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obert\Skrivbordet\Excel + Copilot\"/>
    </mc:Choice>
  </mc:AlternateContent>
  <xr:revisionPtr revIDLastSave="0" documentId="13_ncr:1_{FB56C1BC-23DD-41FF-A321-9C699B840447}" xr6:coauthVersionLast="47" xr6:coauthVersionMax="47" xr10:uidLastSave="{00000000-0000-0000-0000-000000000000}"/>
  <bookViews>
    <workbookView xWindow="-4824" yWindow="252" windowWidth="29760" windowHeight="15600" xr2:uid="{00000000-000D-0000-FFFF-FFFF00000000}"/>
  </bookViews>
  <sheets>
    <sheet name="OM,OM,OM" sheetId="1" r:id="rId1"/>
    <sheet name="Leta upp" sheetId="2" r:id="rId2"/>
    <sheet name="Räkna förekomster" sheetId="3" r:id="rId3"/>
    <sheet name="Volatila formler" sheetId="4" r:id="rId4"/>
  </sheets>
  <definedNames>
    <definedName name="_xlnm._FilterDatabase" localSheetId="3" hidden="1">'Volatila formler'!$B$4:$D$4504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3" l="1"/>
  <c r="D1452" i="4"/>
  <c r="E1452" i="4" s="1"/>
  <c r="D1453" i="4"/>
  <c r="E1453" i="4" s="1"/>
  <c r="D1454" i="4"/>
  <c r="E1454" i="4" s="1"/>
  <c r="D1455" i="4"/>
  <c r="E1455" i="4" s="1"/>
  <c r="D1456" i="4"/>
  <c r="E1456" i="4" s="1"/>
  <c r="D1461" i="4"/>
  <c r="E1461" i="4" s="1"/>
  <c r="D1462" i="4"/>
  <c r="E1462" i="4" s="1"/>
  <c r="D1463" i="4"/>
  <c r="E1463" i="4" s="1"/>
  <c r="D1464" i="4"/>
  <c r="E1464" i="4" s="1"/>
  <c r="D1465" i="4"/>
  <c r="E1465" i="4" s="1"/>
  <c r="D1466" i="4"/>
  <c r="E1466" i="4" s="1"/>
  <c r="D1467" i="4"/>
  <c r="E1467" i="4" s="1"/>
  <c r="D1468" i="4"/>
  <c r="E1468" i="4" s="1"/>
  <c r="D1470" i="4"/>
  <c r="E1470" i="4" s="1"/>
  <c r="D1472" i="4"/>
  <c r="E1472" i="4" s="1"/>
  <c r="D1473" i="4"/>
  <c r="E1473" i="4" s="1"/>
  <c r="D1475" i="4"/>
  <c r="E1475" i="4" s="1"/>
  <c r="D1476" i="4"/>
  <c r="E1476" i="4" s="1"/>
  <c r="D1477" i="4"/>
  <c r="E1477" i="4" s="1"/>
  <c r="D1478" i="4"/>
  <c r="E1478" i="4" s="1"/>
  <c r="D1479" i="4"/>
  <c r="E1479" i="4" s="1"/>
  <c r="D1480" i="4"/>
  <c r="E1480" i="4" s="1"/>
  <c r="D1482" i="4"/>
  <c r="E1482" i="4" s="1"/>
  <c r="D1485" i="4"/>
  <c r="E1485" i="4" s="1"/>
  <c r="D1487" i="4"/>
  <c r="E1487" i="4" s="1"/>
  <c r="D1488" i="4"/>
  <c r="E1488" i="4" s="1"/>
  <c r="D1489" i="4"/>
  <c r="E1489" i="4" s="1"/>
  <c r="D1490" i="4"/>
  <c r="E1490" i="4" s="1"/>
  <c r="D1491" i="4"/>
  <c r="E1491" i="4" s="1"/>
  <c r="D1492" i="4"/>
  <c r="E1492" i="4" s="1"/>
  <c r="D1496" i="4"/>
  <c r="E1496" i="4" s="1"/>
  <c r="D1497" i="4"/>
  <c r="E1497" i="4" s="1"/>
  <c r="D1499" i="4"/>
  <c r="E1499" i="4" s="1"/>
  <c r="D1500" i="4"/>
  <c r="E1500" i="4" s="1"/>
  <c r="D1501" i="4"/>
  <c r="E1501" i="4" s="1"/>
  <c r="D1502" i="4"/>
  <c r="E1502" i="4" s="1"/>
  <c r="D1503" i="4"/>
  <c r="E1503" i="4" s="1"/>
  <c r="D1504" i="4"/>
  <c r="E1504" i="4" s="1"/>
  <c r="D1508" i="4"/>
  <c r="E1508" i="4" s="1"/>
  <c r="D1509" i="4"/>
  <c r="E1509" i="4" s="1"/>
  <c r="D1511" i="4"/>
  <c r="E1511" i="4" s="1"/>
  <c r="D1512" i="4"/>
  <c r="E1512" i="4" s="1"/>
  <c r="D1513" i="4"/>
  <c r="E1513" i="4" s="1"/>
  <c r="D1514" i="4"/>
  <c r="E1514" i="4" s="1"/>
  <c r="D1515" i="4"/>
  <c r="E1515" i="4" s="1"/>
  <c r="D1516" i="4"/>
  <c r="E1516" i="4" s="1"/>
  <c r="D1521" i="4"/>
  <c r="E1521" i="4" s="1"/>
  <c r="D1523" i="4"/>
  <c r="E1523" i="4" s="1"/>
  <c r="D1524" i="4"/>
  <c r="E1524" i="4" s="1"/>
  <c r="D1525" i="4"/>
  <c r="E1525" i="4" s="1"/>
  <c r="D1526" i="4"/>
  <c r="E1526" i="4" s="1"/>
  <c r="D1527" i="4"/>
  <c r="E1527" i="4" s="1"/>
  <c r="D1528" i="4"/>
  <c r="E1528" i="4" s="1"/>
  <c r="D1533" i="4"/>
  <c r="E1533" i="4" s="1"/>
  <c r="D1537" i="4"/>
  <c r="E1537" i="4" s="1"/>
  <c r="D1538" i="4"/>
  <c r="E1538" i="4" s="1"/>
  <c r="D1539" i="4"/>
  <c r="E1539" i="4" s="1"/>
  <c r="D1540" i="4"/>
  <c r="E1540" i="4" s="1"/>
  <c r="D1545" i="4"/>
  <c r="E1545" i="4" s="1"/>
  <c r="D1547" i="4"/>
  <c r="E1547" i="4" s="1"/>
  <c r="D1549" i="4"/>
  <c r="E1549" i="4" s="1"/>
  <c r="D1550" i="4"/>
  <c r="E1550" i="4" s="1"/>
  <c r="D1551" i="4"/>
  <c r="E1551" i="4" s="1"/>
  <c r="D1552" i="4"/>
  <c r="E1552" i="4" s="1"/>
  <c r="D1554" i="4"/>
  <c r="E1554" i="4" s="1"/>
  <c r="D1557" i="4"/>
  <c r="E1557" i="4" s="1"/>
  <c r="D1560" i="4"/>
  <c r="E1560" i="4" s="1"/>
  <c r="D1561" i="4"/>
  <c r="E1561" i="4" s="1"/>
  <c r="D1562" i="4"/>
  <c r="E1562" i="4" s="1"/>
  <c r="D1563" i="4"/>
  <c r="E1563" i="4" s="1"/>
  <c r="D1564" i="4"/>
  <c r="E1564" i="4" s="1"/>
  <c r="D1569" i="4"/>
  <c r="E1569" i="4" s="1"/>
  <c r="D1573" i="4"/>
  <c r="E1573" i="4" s="1"/>
  <c r="D1574" i="4"/>
  <c r="E1574" i="4" s="1"/>
  <c r="D1575" i="4"/>
  <c r="E1575" i="4" s="1"/>
  <c r="D1576" i="4"/>
  <c r="E1576" i="4" s="1"/>
  <c r="D1580" i="4"/>
  <c r="E1580" i="4" s="1"/>
  <c r="D1581" i="4"/>
  <c r="E1581" i="4" s="1"/>
  <c r="D1585" i="4"/>
  <c r="E1585" i="4" s="1"/>
  <c r="D1586" i="4"/>
  <c r="E1586" i="4" s="1"/>
  <c r="D1587" i="4"/>
  <c r="E1587" i="4" s="1"/>
  <c r="D1588" i="4"/>
  <c r="E1588" i="4" s="1"/>
  <c r="D1592" i="4"/>
  <c r="E1592" i="4" s="1"/>
  <c r="D1593" i="4"/>
  <c r="E1593" i="4" s="1"/>
  <c r="D1595" i="4"/>
  <c r="E1595" i="4" s="1"/>
  <c r="D1597" i="4"/>
  <c r="E1597" i="4" s="1"/>
  <c r="D1598" i="4"/>
  <c r="E1598" i="4" s="1"/>
  <c r="D1599" i="4"/>
  <c r="E1599" i="4" s="1"/>
  <c r="D1600" i="4"/>
  <c r="E1600" i="4" s="1"/>
  <c r="D1605" i="4"/>
  <c r="E1605" i="4" s="1"/>
  <c r="D1606" i="4"/>
  <c r="E1606" i="4" s="1"/>
  <c r="D1607" i="4"/>
  <c r="E1607" i="4" s="1"/>
  <c r="D1608" i="4"/>
  <c r="E1608" i="4" s="1"/>
  <c r="D1609" i="4"/>
  <c r="E1609" i="4" s="1"/>
  <c r="D1610" i="4"/>
  <c r="E1610" i="4" s="1"/>
  <c r="D1611" i="4"/>
  <c r="E1611" i="4" s="1"/>
  <c r="D1612" i="4"/>
  <c r="E1612" i="4" s="1"/>
  <c r="D1616" i="4"/>
  <c r="E1616" i="4" s="1"/>
  <c r="D1617" i="4"/>
  <c r="E1617" i="4" s="1"/>
  <c r="D1619" i="4"/>
  <c r="E1619" i="4" s="1"/>
  <c r="D1620" i="4"/>
  <c r="E1620" i="4" s="1"/>
  <c r="D1621" i="4"/>
  <c r="E1621" i="4" s="1"/>
  <c r="D1622" i="4"/>
  <c r="E1622" i="4" s="1"/>
  <c r="D1623" i="4"/>
  <c r="E1623" i="4" s="1"/>
  <c r="D1624" i="4"/>
  <c r="E1624" i="4" s="1"/>
  <c r="D1629" i="4"/>
  <c r="E1629" i="4" s="1"/>
  <c r="D1631" i="4"/>
  <c r="E1631" i="4" s="1"/>
  <c r="D1632" i="4"/>
  <c r="E1632" i="4" s="1"/>
  <c r="D1633" i="4"/>
  <c r="E1633" i="4" s="1"/>
  <c r="D1634" i="4"/>
  <c r="E1634" i="4" s="1"/>
  <c r="D1635" i="4"/>
  <c r="E1635" i="4" s="1"/>
  <c r="D1636" i="4"/>
  <c r="E1636" i="4" s="1"/>
  <c r="D1640" i="4"/>
  <c r="E1640" i="4" s="1"/>
  <c r="D1641" i="4"/>
  <c r="E1641" i="4" s="1"/>
  <c r="D1643" i="4"/>
  <c r="E1643" i="4" s="1"/>
  <c r="D1644" i="4"/>
  <c r="E1644" i="4" s="1"/>
  <c r="D1645" i="4"/>
  <c r="E1645" i="4" s="1"/>
  <c r="D1646" i="4"/>
  <c r="E1646" i="4" s="1"/>
  <c r="D1647" i="4"/>
  <c r="E1647" i="4" s="1"/>
  <c r="D1648" i="4"/>
  <c r="E1648" i="4" s="1"/>
  <c r="D1653" i="4"/>
  <c r="E1653" i="4" s="1"/>
  <c r="D1655" i="4"/>
  <c r="E1655" i="4" s="1"/>
  <c r="D1656" i="4"/>
  <c r="E1656" i="4" s="1"/>
  <c r="D1657" i="4"/>
  <c r="E1657" i="4" s="1"/>
  <c r="D1658" i="4"/>
  <c r="E1658" i="4" s="1"/>
  <c r="D1659" i="4"/>
  <c r="E1659" i="4" s="1"/>
  <c r="D1660" i="4"/>
  <c r="E1660" i="4" s="1"/>
  <c r="D1665" i="4"/>
  <c r="E1665" i="4" s="1"/>
  <c r="D1667" i="4"/>
  <c r="E1667" i="4" s="1"/>
  <c r="D1668" i="4"/>
  <c r="E1668" i="4" s="1"/>
  <c r="D1669" i="4"/>
  <c r="E1669" i="4" s="1"/>
  <c r="D1670" i="4"/>
  <c r="E1670" i="4" s="1"/>
  <c r="D1671" i="4"/>
  <c r="E1671" i="4" s="1"/>
  <c r="D1672" i="4"/>
  <c r="E1672" i="4" s="1"/>
  <c r="D1677" i="4"/>
  <c r="E1677" i="4" s="1"/>
  <c r="D1679" i="4"/>
  <c r="E1679" i="4" s="1"/>
  <c r="D1681" i="4"/>
  <c r="E1681" i="4" s="1"/>
  <c r="D1682" i="4"/>
  <c r="E1682" i="4" s="1"/>
  <c r="D1683" i="4"/>
  <c r="E1683" i="4" s="1"/>
  <c r="D1684" i="4"/>
  <c r="E1684" i="4" s="1"/>
  <c r="D1688" i="4"/>
  <c r="E1688" i="4" s="1"/>
  <c r="D1689" i="4"/>
  <c r="E1689" i="4" s="1"/>
  <c r="D1691" i="4"/>
  <c r="E1691" i="4" s="1"/>
  <c r="D1692" i="4"/>
  <c r="E1692" i="4" s="1"/>
  <c r="D1693" i="4"/>
  <c r="E1693" i="4" s="1"/>
  <c r="D1694" i="4"/>
  <c r="E1694" i="4" s="1"/>
  <c r="D1695" i="4"/>
  <c r="E1695" i="4" s="1"/>
  <c r="D1696" i="4"/>
  <c r="E1696" i="4" s="1"/>
  <c r="D1700" i="4"/>
  <c r="E1700" i="4" s="1"/>
  <c r="D1701" i="4"/>
  <c r="E1701" i="4" s="1"/>
  <c r="D1704" i="4"/>
  <c r="E1704" i="4" s="1"/>
  <c r="D1705" i="4"/>
  <c r="E1705" i="4" s="1"/>
  <c r="D1706" i="4"/>
  <c r="E1706" i="4" s="1"/>
  <c r="D1707" i="4"/>
  <c r="E1707" i="4" s="1"/>
  <c r="D1708" i="4"/>
  <c r="E1708" i="4" s="1"/>
  <c r="D1710" i="4"/>
  <c r="E1710" i="4" s="1"/>
  <c r="D1713" i="4"/>
  <c r="E1713" i="4" s="1"/>
  <c r="D1717" i="4"/>
  <c r="E1717" i="4" s="1"/>
  <c r="D1718" i="4"/>
  <c r="E1718" i="4" s="1"/>
  <c r="D1719" i="4"/>
  <c r="E1719" i="4" s="1"/>
  <c r="D1720" i="4"/>
  <c r="E1720" i="4" s="1"/>
  <c r="D1724" i="4"/>
  <c r="E1724" i="4" s="1"/>
  <c r="D1725" i="4"/>
  <c r="E1725" i="4" s="1"/>
  <c r="D1727" i="4"/>
  <c r="E1727" i="4" s="1"/>
  <c r="D1728" i="4"/>
  <c r="E1728" i="4" s="1"/>
  <c r="D1729" i="4"/>
  <c r="E1729" i="4" s="1"/>
  <c r="D1730" i="4"/>
  <c r="E1730" i="4" s="1"/>
  <c r="D1731" i="4"/>
  <c r="E1731" i="4" s="1"/>
  <c r="D1732" i="4"/>
  <c r="E1732" i="4" s="1"/>
  <c r="D1734" i="4"/>
  <c r="E1734" i="4" s="1"/>
  <c r="D1737" i="4"/>
  <c r="E1737" i="4" s="1"/>
  <c r="D1739" i="4"/>
  <c r="E1739" i="4" s="1"/>
  <c r="D1741" i="4"/>
  <c r="E1741" i="4" s="1"/>
  <c r="D1742" i="4"/>
  <c r="E1742" i="4" s="1"/>
  <c r="D1743" i="4"/>
  <c r="E1743" i="4" s="1"/>
  <c r="D1744" i="4"/>
  <c r="E1744" i="4" s="1"/>
  <c r="D1749" i="4"/>
  <c r="E1749" i="4" s="1"/>
  <c r="D1750" i="4"/>
  <c r="E1750" i="4" s="1"/>
  <c r="D1751" i="4"/>
  <c r="E1751" i="4" s="1"/>
  <c r="D1752" i="4"/>
  <c r="E1752" i="4" s="1"/>
  <c r="D1753" i="4"/>
  <c r="E1753" i="4" s="1"/>
  <c r="D1754" i="4"/>
  <c r="E1754" i="4" s="1"/>
  <c r="D1755" i="4"/>
  <c r="E1755" i="4" s="1"/>
  <c r="D1756" i="4"/>
  <c r="E1756" i="4" s="1"/>
  <c r="D1758" i="4"/>
  <c r="E1758" i="4" s="1"/>
  <c r="D1760" i="4"/>
  <c r="E1760" i="4" s="1"/>
  <c r="D1761" i="4"/>
  <c r="E1761" i="4" s="1"/>
  <c r="D1763" i="4"/>
  <c r="E1763" i="4" s="1"/>
  <c r="D1764" i="4"/>
  <c r="E1764" i="4" s="1"/>
  <c r="D1765" i="4"/>
  <c r="E1765" i="4" s="1"/>
  <c r="D1766" i="4"/>
  <c r="E1766" i="4" s="1"/>
  <c r="D1767" i="4"/>
  <c r="E1767" i="4" s="1"/>
  <c r="D1768" i="4"/>
  <c r="E1768" i="4" s="1"/>
  <c r="D1770" i="4"/>
  <c r="E1770" i="4" s="1"/>
  <c r="D1773" i="4"/>
  <c r="E1773" i="4" s="1"/>
  <c r="D1775" i="4"/>
  <c r="E1775" i="4" s="1"/>
  <c r="D1776" i="4"/>
  <c r="E1776" i="4" s="1"/>
  <c r="D1777" i="4"/>
  <c r="E1777" i="4" s="1"/>
  <c r="D1778" i="4"/>
  <c r="E1778" i="4" s="1"/>
  <c r="D1779" i="4"/>
  <c r="E1779" i="4" s="1"/>
  <c r="D1780" i="4"/>
  <c r="E1780" i="4" s="1"/>
  <c r="D1784" i="4"/>
  <c r="E1784" i="4" s="1"/>
  <c r="D1785" i="4"/>
  <c r="E1785" i="4" s="1"/>
  <c r="D1787" i="4"/>
  <c r="E1787" i="4" s="1"/>
  <c r="D1788" i="4"/>
  <c r="E1788" i="4" s="1"/>
  <c r="D1789" i="4"/>
  <c r="E1789" i="4" s="1"/>
  <c r="D1790" i="4"/>
  <c r="E1790" i="4" s="1"/>
  <c r="D1791" i="4"/>
  <c r="E1791" i="4" s="1"/>
  <c r="D1792" i="4"/>
  <c r="E1792" i="4" s="1"/>
  <c r="D1796" i="4"/>
  <c r="E1796" i="4" s="1"/>
  <c r="D1797" i="4"/>
  <c r="E1797" i="4" s="1"/>
  <c r="D1799" i="4"/>
  <c r="E1799" i="4" s="1"/>
  <c r="D1800" i="4"/>
  <c r="E1800" i="4" s="1"/>
  <c r="D1801" i="4"/>
  <c r="E1801" i="4" s="1"/>
  <c r="D1802" i="4"/>
  <c r="E1802" i="4" s="1"/>
  <c r="D1803" i="4"/>
  <c r="E1803" i="4" s="1"/>
  <c r="D1804" i="4"/>
  <c r="E1804" i="4" s="1"/>
  <c r="D1809" i="4"/>
  <c r="E1809" i="4" s="1"/>
  <c r="D1811" i="4"/>
  <c r="E1811" i="4" s="1"/>
  <c r="D1812" i="4"/>
  <c r="E1812" i="4" s="1"/>
  <c r="D1813" i="4"/>
  <c r="E1813" i="4" s="1"/>
  <c r="D1814" i="4"/>
  <c r="E1814" i="4" s="1"/>
  <c r="D1815" i="4"/>
  <c r="E1815" i="4" s="1"/>
  <c r="D1816" i="4"/>
  <c r="E1816" i="4" s="1"/>
  <c r="D1821" i="4"/>
  <c r="E1821" i="4" s="1"/>
  <c r="D1825" i="4"/>
  <c r="E1825" i="4" s="1"/>
  <c r="D1826" i="4"/>
  <c r="E1826" i="4" s="1"/>
  <c r="D1827" i="4"/>
  <c r="E1827" i="4" s="1"/>
  <c r="D1828" i="4"/>
  <c r="E1828" i="4" s="1"/>
  <c r="D1833" i="4"/>
  <c r="E1833" i="4" s="1"/>
  <c r="D1835" i="4"/>
  <c r="E1835" i="4" s="1"/>
  <c r="D1836" i="4"/>
  <c r="E1836" i="4" s="1"/>
  <c r="D1837" i="4"/>
  <c r="E1837" i="4" s="1"/>
  <c r="D1838" i="4"/>
  <c r="E1838" i="4" s="1"/>
  <c r="D1839" i="4"/>
  <c r="E1839" i="4" s="1"/>
  <c r="D1840" i="4"/>
  <c r="E1840" i="4" s="1"/>
  <c r="D1845" i="4"/>
  <c r="E1845" i="4" s="1"/>
  <c r="D1849" i="4"/>
  <c r="E1849" i="4" s="1"/>
  <c r="D1850" i="4"/>
  <c r="E1850" i="4" s="1"/>
  <c r="D1851" i="4"/>
  <c r="E1851" i="4" s="1"/>
  <c r="D1852" i="4"/>
  <c r="E1852" i="4" s="1"/>
  <c r="D1857" i="4"/>
  <c r="E1857" i="4" s="1"/>
  <c r="D1859" i="4"/>
  <c r="E1859" i="4" s="1"/>
  <c r="D1860" i="4"/>
  <c r="E1860" i="4" s="1"/>
  <c r="D1861" i="4"/>
  <c r="E1861" i="4" s="1"/>
  <c r="D1862" i="4"/>
  <c r="E1862" i="4" s="1"/>
  <c r="D1863" i="4"/>
  <c r="E1863" i="4" s="1"/>
  <c r="D1864" i="4"/>
  <c r="E1864" i="4" s="1"/>
  <c r="D1869" i="4"/>
  <c r="E1869" i="4" s="1"/>
  <c r="D1873" i="4"/>
  <c r="E1873" i="4" s="1"/>
  <c r="D1874" i="4"/>
  <c r="E1874" i="4" s="1"/>
  <c r="D1875" i="4"/>
  <c r="E1875" i="4" s="1"/>
  <c r="D1876" i="4"/>
  <c r="E1876" i="4" s="1"/>
  <c r="D1881" i="4"/>
  <c r="E1881" i="4" s="1"/>
  <c r="D1883" i="4"/>
  <c r="E1883" i="4" s="1"/>
  <c r="D1884" i="4"/>
  <c r="E1884" i="4" s="1"/>
  <c r="D1885" i="4"/>
  <c r="E1885" i="4" s="1"/>
  <c r="D1886" i="4"/>
  <c r="E1886" i="4" s="1"/>
  <c r="D1887" i="4"/>
  <c r="E1887" i="4" s="1"/>
  <c r="D1888" i="4"/>
  <c r="E1888" i="4" s="1"/>
  <c r="D1890" i="4"/>
  <c r="E1890" i="4" s="1"/>
  <c r="D1893" i="4"/>
  <c r="E1893" i="4" s="1"/>
  <c r="D1894" i="4"/>
  <c r="E1894" i="4" s="1"/>
  <c r="D1895" i="4"/>
  <c r="E1895" i="4" s="1"/>
  <c r="D1896" i="4"/>
  <c r="E1896" i="4" s="1"/>
  <c r="D1897" i="4"/>
  <c r="E1897" i="4" s="1"/>
  <c r="D1898" i="4"/>
  <c r="E1898" i="4" s="1"/>
  <c r="D1899" i="4"/>
  <c r="E1899" i="4" s="1"/>
  <c r="D1900" i="4"/>
  <c r="E1900" i="4" s="1"/>
  <c r="D1904" i="4"/>
  <c r="E1904" i="4" s="1"/>
  <c r="D1905" i="4"/>
  <c r="E1905" i="4" s="1"/>
  <c r="D1907" i="4"/>
  <c r="E1907" i="4" s="1"/>
  <c r="D1908" i="4"/>
  <c r="E1908" i="4" s="1"/>
  <c r="D1909" i="4"/>
  <c r="E1909" i="4" s="1"/>
  <c r="D1910" i="4"/>
  <c r="E1910" i="4" s="1"/>
  <c r="D1911" i="4"/>
  <c r="E1911" i="4" s="1"/>
  <c r="D1912" i="4"/>
  <c r="E1912" i="4" s="1"/>
  <c r="D1917" i="4"/>
  <c r="E1917" i="4" s="1"/>
  <c r="D1919" i="4"/>
  <c r="E1919" i="4" s="1"/>
  <c r="D1920" i="4"/>
  <c r="E1920" i="4" s="1"/>
  <c r="D1921" i="4"/>
  <c r="E1921" i="4" s="1"/>
  <c r="D1922" i="4"/>
  <c r="E1922" i="4" s="1"/>
  <c r="D1923" i="4"/>
  <c r="E1923" i="4" s="1"/>
  <c r="D1924" i="4"/>
  <c r="E1924" i="4" s="1"/>
  <c r="D1928" i="4"/>
  <c r="E1928" i="4" s="1"/>
  <c r="D1929" i="4"/>
  <c r="E1929" i="4" s="1"/>
  <c r="D1931" i="4"/>
  <c r="E1931" i="4" s="1"/>
  <c r="D1932" i="4"/>
  <c r="E1932" i="4" s="1"/>
  <c r="D1933" i="4"/>
  <c r="E1933" i="4" s="1"/>
  <c r="D1934" i="4"/>
  <c r="E1934" i="4" s="1"/>
  <c r="D1935" i="4"/>
  <c r="E1935" i="4" s="1"/>
  <c r="D1936" i="4"/>
  <c r="E1936" i="4" s="1"/>
  <c r="D1941" i="4"/>
  <c r="E1941" i="4" s="1"/>
  <c r="D1943" i="4"/>
  <c r="E1943" i="4" s="1"/>
  <c r="D1944" i="4"/>
  <c r="E1944" i="4" s="1"/>
  <c r="D1945" i="4"/>
  <c r="E1945" i="4" s="1"/>
  <c r="D1946" i="4"/>
  <c r="E1946" i="4" s="1"/>
  <c r="D1947" i="4"/>
  <c r="E1947" i="4" s="1"/>
  <c r="D1948" i="4"/>
  <c r="E1948" i="4" s="1"/>
  <c r="D1950" i="4"/>
  <c r="E1950" i="4" s="1"/>
  <c r="D1953" i="4"/>
  <c r="E1953" i="4" s="1"/>
  <c r="D1956" i="4"/>
  <c r="E1956" i="4" s="1"/>
  <c r="D1957" i="4"/>
  <c r="E1957" i="4" s="1"/>
  <c r="D1958" i="4"/>
  <c r="E1958" i="4" s="1"/>
  <c r="D1959" i="4"/>
  <c r="E1959" i="4" s="1"/>
  <c r="D1960" i="4"/>
  <c r="E1960" i="4" s="1"/>
  <c r="D1965" i="4"/>
  <c r="E1965" i="4" s="1"/>
  <c r="D1967" i="4"/>
  <c r="E1967" i="4" s="1"/>
  <c r="D1968" i="4"/>
  <c r="E1968" i="4" s="1"/>
  <c r="D1969" i="4"/>
  <c r="E1969" i="4" s="1"/>
  <c r="D1970" i="4"/>
  <c r="E1970" i="4" s="1"/>
  <c r="D1971" i="4"/>
  <c r="E1971" i="4" s="1"/>
  <c r="D1972" i="4"/>
  <c r="E1972" i="4" s="1"/>
  <c r="D1977" i="4"/>
  <c r="E1977" i="4" s="1"/>
  <c r="D1979" i="4"/>
  <c r="E1979" i="4" s="1"/>
  <c r="D1980" i="4"/>
  <c r="E1980" i="4" s="1"/>
  <c r="D1981" i="4"/>
  <c r="E1981" i="4" s="1"/>
  <c r="D1982" i="4"/>
  <c r="E1982" i="4" s="1"/>
  <c r="D1983" i="4"/>
  <c r="E1983" i="4" s="1"/>
  <c r="D1984" i="4"/>
  <c r="E1984" i="4" s="1"/>
  <c r="D1988" i="4"/>
  <c r="E1988" i="4" s="1"/>
  <c r="D1989" i="4"/>
  <c r="E1989" i="4" s="1"/>
  <c r="D1991" i="4"/>
  <c r="E1991" i="4" s="1"/>
  <c r="D1992" i="4"/>
  <c r="E1992" i="4" s="1"/>
  <c r="D1993" i="4"/>
  <c r="E1993" i="4" s="1"/>
  <c r="D1994" i="4"/>
  <c r="E1994" i="4" s="1"/>
  <c r="D1995" i="4"/>
  <c r="E1995" i="4" s="1"/>
  <c r="D1996" i="4"/>
  <c r="E1996" i="4" s="1"/>
  <c r="D2001" i="4"/>
  <c r="E2001" i="4" s="1"/>
  <c r="D2003" i="4"/>
  <c r="E2003" i="4" s="1"/>
  <c r="D2004" i="4"/>
  <c r="E2004" i="4" s="1"/>
  <c r="D2005" i="4"/>
  <c r="E2005" i="4" s="1"/>
  <c r="D2006" i="4"/>
  <c r="E2006" i="4" s="1"/>
  <c r="D2007" i="4"/>
  <c r="E2007" i="4" s="1"/>
  <c r="D2008" i="4"/>
  <c r="E2008" i="4" s="1"/>
  <c r="D2013" i="4"/>
  <c r="E2013" i="4" s="1"/>
  <c r="D2015" i="4"/>
  <c r="E2015" i="4" s="1"/>
  <c r="D2017" i="4"/>
  <c r="E2017" i="4" s="1"/>
  <c r="D2018" i="4"/>
  <c r="E2018" i="4" s="1"/>
  <c r="D2019" i="4"/>
  <c r="E2019" i="4" s="1"/>
  <c r="D2020" i="4"/>
  <c r="E2020" i="4" s="1"/>
  <c r="D2024" i="4"/>
  <c r="E2024" i="4" s="1"/>
  <c r="D2025" i="4"/>
  <c r="E2025" i="4" s="1"/>
  <c r="D2027" i="4"/>
  <c r="E2027" i="4" s="1"/>
  <c r="D2028" i="4"/>
  <c r="E2028" i="4" s="1"/>
  <c r="D2029" i="4"/>
  <c r="E2029" i="4" s="1"/>
  <c r="D2030" i="4"/>
  <c r="E2030" i="4" s="1"/>
  <c r="D2031" i="4"/>
  <c r="E2031" i="4" s="1"/>
  <c r="D2032" i="4"/>
  <c r="E2032" i="4" s="1"/>
  <c r="D2036" i="4"/>
  <c r="E2036" i="4" s="1"/>
  <c r="D2037" i="4"/>
  <c r="E2037" i="4" s="1"/>
  <c r="D2038" i="4"/>
  <c r="E2038" i="4" s="1"/>
  <c r="D2039" i="4"/>
  <c r="E2039" i="4" s="1"/>
  <c r="D2040" i="4"/>
  <c r="E2040" i="4" s="1"/>
  <c r="D2041" i="4"/>
  <c r="E2041" i="4" s="1"/>
  <c r="D2042" i="4"/>
  <c r="E2042" i="4" s="1"/>
  <c r="D2043" i="4"/>
  <c r="E2043" i="4" s="1"/>
  <c r="D2044" i="4"/>
  <c r="E2044" i="4" s="1"/>
  <c r="D2048" i="4"/>
  <c r="E2048" i="4" s="1"/>
  <c r="D2049" i="4"/>
  <c r="E2049" i="4" s="1"/>
  <c r="D2051" i="4"/>
  <c r="E2051" i="4" s="1"/>
  <c r="D2052" i="4"/>
  <c r="E2052" i="4" s="1"/>
  <c r="D2053" i="4"/>
  <c r="E2053" i="4" s="1"/>
  <c r="D2054" i="4"/>
  <c r="E2054" i="4" s="1"/>
  <c r="D2055" i="4"/>
  <c r="E2055" i="4" s="1"/>
  <c r="D2056" i="4"/>
  <c r="E2056" i="4" s="1"/>
  <c r="D2061" i="4"/>
  <c r="E2061" i="4" s="1"/>
  <c r="D2063" i="4"/>
  <c r="E2063" i="4" s="1"/>
  <c r="D2064" i="4"/>
  <c r="E2064" i="4" s="1"/>
  <c r="D2065" i="4"/>
  <c r="E2065" i="4" s="1"/>
  <c r="D2066" i="4"/>
  <c r="E2066" i="4" s="1"/>
  <c r="D2067" i="4"/>
  <c r="E2067" i="4" s="1"/>
  <c r="D2068" i="4"/>
  <c r="E2068" i="4" s="1"/>
  <c r="D2073" i="4"/>
  <c r="E2073" i="4" s="1"/>
  <c r="D2075" i="4"/>
  <c r="E2075" i="4" s="1"/>
  <c r="D2076" i="4"/>
  <c r="E2076" i="4" s="1"/>
  <c r="D2077" i="4"/>
  <c r="E2077" i="4" s="1"/>
  <c r="D2078" i="4"/>
  <c r="E2078" i="4" s="1"/>
  <c r="D2079" i="4"/>
  <c r="E2079" i="4" s="1"/>
  <c r="D2080" i="4"/>
  <c r="E2080" i="4" s="1"/>
  <c r="D2085" i="4"/>
  <c r="E2085" i="4" s="1"/>
  <c r="D2087" i="4"/>
  <c r="E2087" i="4" s="1"/>
  <c r="D2088" i="4"/>
  <c r="E2088" i="4" s="1"/>
  <c r="D2089" i="4"/>
  <c r="E2089" i="4" s="1"/>
  <c r="D2090" i="4"/>
  <c r="E2090" i="4" s="1"/>
  <c r="D2091" i="4"/>
  <c r="E2091" i="4" s="1"/>
  <c r="D2092" i="4"/>
  <c r="E2092" i="4" s="1"/>
  <c r="D2097" i="4"/>
  <c r="E2097" i="4" s="1"/>
  <c r="D2099" i="4"/>
  <c r="E2099" i="4" s="1"/>
  <c r="D2100" i="4"/>
  <c r="E2100" i="4" s="1"/>
  <c r="D2101" i="4"/>
  <c r="E2101" i="4" s="1"/>
  <c r="D2102" i="4"/>
  <c r="E2102" i="4" s="1"/>
  <c r="D2103" i="4"/>
  <c r="E2103" i="4" s="1"/>
  <c r="D2104" i="4"/>
  <c r="E2104" i="4" s="1"/>
  <c r="D2108" i="4"/>
  <c r="E2108" i="4" s="1"/>
  <c r="D2109" i="4"/>
  <c r="E2109" i="4" s="1"/>
  <c r="D2113" i="4"/>
  <c r="E2113" i="4" s="1"/>
  <c r="D2114" i="4"/>
  <c r="E2114" i="4" s="1"/>
  <c r="D2115" i="4"/>
  <c r="E2115" i="4" s="1"/>
  <c r="D2116" i="4"/>
  <c r="E2116" i="4" s="1"/>
  <c r="D2121" i="4"/>
  <c r="E2121" i="4" s="1"/>
  <c r="D2123" i="4"/>
  <c r="E2123" i="4" s="1"/>
  <c r="D2124" i="4"/>
  <c r="E2124" i="4" s="1"/>
  <c r="D2125" i="4"/>
  <c r="E2125" i="4" s="1"/>
  <c r="D2126" i="4"/>
  <c r="E2126" i="4" s="1"/>
  <c r="D2127" i="4"/>
  <c r="E2127" i="4" s="1"/>
  <c r="D2128" i="4"/>
  <c r="E2128" i="4" s="1"/>
  <c r="D2132" i="4"/>
  <c r="E2132" i="4" s="1"/>
  <c r="D2133" i="4"/>
  <c r="E2133" i="4" s="1"/>
  <c r="D2137" i="4"/>
  <c r="E2137" i="4" s="1"/>
  <c r="D2138" i="4"/>
  <c r="E2138" i="4" s="1"/>
  <c r="D2139" i="4"/>
  <c r="E2139" i="4" s="1"/>
  <c r="D2140" i="4"/>
  <c r="E2140" i="4" s="1"/>
  <c r="D2145" i="4"/>
  <c r="E2145" i="4" s="1"/>
  <c r="D2149" i="4"/>
  <c r="E2149" i="4" s="1"/>
  <c r="D2150" i="4"/>
  <c r="E2150" i="4" s="1"/>
  <c r="D2151" i="4"/>
  <c r="E2151" i="4" s="1"/>
  <c r="D2152" i="4"/>
  <c r="E2152" i="4" s="1"/>
  <c r="D2157" i="4"/>
  <c r="E2157" i="4" s="1"/>
  <c r="D2159" i="4"/>
  <c r="E2159" i="4" s="1"/>
  <c r="D2160" i="4"/>
  <c r="E2160" i="4" s="1"/>
  <c r="D2161" i="4"/>
  <c r="E2161" i="4" s="1"/>
  <c r="D2162" i="4"/>
  <c r="E2162" i="4" s="1"/>
  <c r="D2163" i="4"/>
  <c r="E2163" i="4" s="1"/>
  <c r="D2164" i="4"/>
  <c r="E2164" i="4" s="1"/>
  <c r="D2169" i="4"/>
  <c r="E2169" i="4" s="1"/>
  <c r="D2171" i="4"/>
  <c r="E2171" i="4" s="1"/>
  <c r="D2172" i="4"/>
  <c r="E2172" i="4" s="1"/>
  <c r="D2173" i="4"/>
  <c r="E2173" i="4" s="1"/>
  <c r="D2174" i="4"/>
  <c r="E2174" i="4" s="1"/>
  <c r="D2175" i="4"/>
  <c r="E2175" i="4" s="1"/>
  <c r="D2176" i="4"/>
  <c r="E2176" i="4" s="1"/>
  <c r="D2180" i="4"/>
  <c r="E2180" i="4" s="1"/>
  <c r="D2181" i="4"/>
  <c r="E2181" i="4" s="1"/>
  <c r="D2182" i="4"/>
  <c r="E2182" i="4" s="1"/>
  <c r="D2183" i="4"/>
  <c r="E2183" i="4" s="1"/>
  <c r="D2184" i="4"/>
  <c r="E2184" i="4" s="1"/>
  <c r="D2185" i="4"/>
  <c r="E2185" i="4" s="1"/>
  <c r="D2186" i="4"/>
  <c r="E2186" i="4" s="1"/>
  <c r="D2187" i="4"/>
  <c r="E2187" i="4" s="1"/>
  <c r="D2188" i="4"/>
  <c r="E2188" i="4" s="1"/>
  <c r="D2193" i="4"/>
  <c r="E2193" i="4" s="1"/>
  <c r="D2195" i="4"/>
  <c r="E2195" i="4" s="1"/>
  <c r="D2196" i="4"/>
  <c r="E2196" i="4" s="1"/>
  <c r="D2197" i="4"/>
  <c r="E2197" i="4" s="1"/>
  <c r="D2198" i="4"/>
  <c r="E2198" i="4" s="1"/>
  <c r="D2199" i="4"/>
  <c r="E2199" i="4" s="1"/>
  <c r="D2200" i="4"/>
  <c r="E2200" i="4" s="1"/>
  <c r="D2205" i="4"/>
  <c r="E2205" i="4" s="1"/>
  <c r="D2207" i="4"/>
  <c r="E2207" i="4" s="1"/>
  <c r="D2208" i="4"/>
  <c r="E2208" i="4" s="1"/>
  <c r="D2209" i="4"/>
  <c r="E2209" i="4" s="1"/>
  <c r="D2210" i="4"/>
  <c r="E2210" i="4" s="1"/>
  <c r="D2211" i="4"/>
  <c r="E2211" i="4" s="1"/>
  <c r="D2212" i="4"/>
  <c r="E2212" i="4" s="1"/>
  <c r="D2217" i="4"/>
  <c r="E2217" i="4" s="1"/>
  <c r="D2219" i="4"/>
  <c r="E2219" i="4" s="1"/>
  <c r="D2220" i="4"/>
  <c r="E2220" i="4" s="1"/>
  <c r="D2221" i="4"/>
  <c r="E2221" i="4" s="1"/>
  <c r="D2222" i="4"/>
  <c r="E2222" i="4" s="1"/>
  <c r="D2223" i="4"/>
  <c r="E2223" i="4" s="1"/>
  <c r="D2224" i="4"/>
  <c r="E2224" i="4" s="1"/>
  <c r="D2229" i="4"/>
  <c r="E2229" i="4" s="1"/>
  <c r="D2231" i="4"/>
  <c r="E2231" i="4" s="1"/>
  <c r="D2232" i="4"/>
  <c r="E2232" i="4" s="1"/>
  <c r="D2233" i="4"/>
  <c r="E2233" i="4" s="1"/>
  <c r="D2234" i="4"/>
  <c r="E2234" i="4" s="1"/>
  <c r="D2235" i="4"/>
  <c r="E2235" i="4" s="1"/>
  <c r="D2236" i="4"/>
  <c r="E2236" i="4" s="1"/>
  <c r="D2240" i="4"/>
  <c r="E2240" i="4" s="1"/>
  <c r="D2241" i="4"/>
  <c r="E2241" i="4" s="1"/>
  <c r="D2244" i="4"/>
  <c r="E2244" i="4" s="1"/>
  <c r="D2245" i="4"/>
  <c r="E2245" i="4" s="1"/>
  <c r="D2246" i="4"/>
  <c r="E2246" i="4" s="1"/>
  <c r="D2247" i="4"/>
  <c r="E2247" i="4" s="1"/>
  <c r="D2248" i="4"/>
  <c r="E2248" i="4" s="1"/>
  <c r="D2253" i="4"/>
  <c r="E2253" i="4" s="1"/>
  <c r="D2255" i="4"/>
  <c r="E2255" i="4" s="1"/>
  <c r="D2257" i="4"/>
  <c r="E2257" i="4" s="1"/>
  <c r="D2258" i="4"/>
  <c r="E2258" i="4" s="1"/>
  <c r="D2259" i="4"/>
  <c r="E2259" i="4" s="1"/>
  <c r="D2260" i="4"/>
  <c r="E2260" i="4" s="1"/>
  <c r="D2264" i="4"/>
  <c r="E2264" i="4" s="1"/>
  <c r="D2265" i="4"/>
  <c r="E2265" i="4" s="1"/>
  <c r="D2268" i="4"/>
  <c r="E2268" i="4" s="1"/>
  <c r="D2269" i="4"/>
  <c r="E2269" i="4" s="1"/>
  <c r="D2270" i="4"/>
  <c r="E2270" i="4" s="1"/>
  <c r="D2271" i="4"/>
  <c r="E2271" i="4" s="1"/>
  <c r="D2272" i="4"/>
  <c r="E2272" i="4" s="1"/>
  <c r="D2277" i="4"/>
  <c r="E2277" i="4" s="1"/>
  <c r="D2280" i="4"/>
  <c r="E2280" i="4" s="1"/>
  <c r="D2281" i="4"/>
  <c r="E2281" i="4" s="1"/>
  <c r="D2282" i="4"/>
  <c r="E2282" i="4" s="1"/>
  <c r="D2283" i="4"/>
  <c r="E2283" i="4" s="1"/>
  <c r="D2284" i="4"/>
  <c r="E2284" i="4" s="1"/>
  <c r="D2288" i="4"/>
  <c r="E2288" i="4" s="1"/>
  <c r="D2289" i="4"/>
  <c r="E2289" i="4" s="1"/>
  <c r="D2291" i="4"/>
  <c r="E2291" i="4" s="1"/>
  <c r="D2292" i="4"/>
  <c r="E2292" i="4" s="1"/>
  <c r="D2293" i="4"/>
  <c r="E2293" i="4" s="1"/>
  <c r="D2294" i="4"/>
  <c r="E2294" i="4" s="1"/>
  <c r="D2295" i="4"/>
  <c r="E2295" i="4" s="1"/>
  <c r="D2296" i="4"/>
  <c r="E2296" i="4" s="1"/>
  <c r="D2298" i="4"/>
  <c r="E2298" i="4" s="1"/>
  <c r="D2301" i="4"/>
  <c r="E2301" i="4" s="1"/>
  <c r="D2303" i="4"/>
  <c r="E2303" i="4" s="1"/>
  <c r="D2305" i="4"/>
  <c r="E2305" i="4" s="1"/>
  <c r="D2306" i="4"/>
  <c r="E2306" i="4" s="1"/>
  <c r="D2307" i="4"/>
  <c r="E2307" i="4" s="1"/>
  <c r="D2308" i="4"/>
  <c r="E2308" i="4" s="1"/>
  <c r="D2313" i="4"/>
  <c r="E2313" i="4" s="1"/>
  <c r="D2315" i="4"/>
  <c r="E2315" i="4" s="1"/>
  <c r="D2316" i="4"/>
  <c r="E2316" i="4" s="1"/>
  <c r="D2317" i="4"/>
  <c r="E2317" i="4" s="1"/>
  <c r="D2318" i="4"/>
  <c r="E2318" i="4" s="1"/>
  <c r="D2319" i="4"/>
  <c r="E2319" i="4" s="1"/>
  <c r="D2320" i="4"/>
  <c r="E2320" i="4" s="1"/>
  <c r="D2325" i="4"/>
  <c r="E2325" i="4" s="1"/>
  <c r="D2326" i="4"/>
  <c r="E2326" i="4" s="1"/>
  <c r="D2327" i="4"/>
  <c r="E2327" i="4" s="1"/>
  <c r="D2328" i="4"/>
  <c r="E2328" i="4" s="1"/>
  <c r="D2329" i="4"/>
  <c r="E2329" i="4" s="1"/>
  <c r="D2330" i="4"/>
  <c r="E2330" i="4" s="1"/>
  <c r="D2331" i="4"/>
  <c r="E2331" i="4" s="1"/>
  <c r="D2332" i="4"/>
  <c r="E2332" i="4" s="1"/>
  <c r="D2334" i="4"/>
  <c r="E2334" i="4" s="1"/>
  <c r="D2337" i="4"/>
  <c r="E2337" i="4" s="1"/>
  <c r="D2339" i="4"/>
  <c r="E2339" i="4" s="1"/>
  <c r="D2340" i="4"/>
  <c r="E2340" i="4" s="1"/>
  <c r="D2341" i="4"/>
  <c r="E2341" i="4" s="1"/>
  <c r="D2342" i="4"/>
  <c r="E2342" i="4" s="1"/>
  <c r="D2343" i="4"/>
  <c r="E2343" i="4" s="1"/>
  <c r="D2344" i="4"/>
  <c r="E2344" i="4" s="1"/>
  <c r="D2348" i="4"/>
  <c r="E2348" i="4" s="1"/>
  <c r="D2349" i="4"/>
  <c r="E2349" i="4" s="1"/>
  <c r="D2351" i="4"/>
  <c r="E2351" i="4" s="1"/>
  <c r="D2352" i="4"/>
  <c r="E2352" i="4" s="1"/>
  <c r="D2353" i="4"/>
  <c r="E2353" i="4" s="1"/>
  <c r="D2354" i="4"/>
  <c r="E2354" i="4" s="1"/>
  <c r="D2355" i="4"/>
  <c r="E2355" i="4" s="1"/>
  <c r="D2356" i="4"/>
  <c r="E2356" i="4" s="1"/>
  <c r="D2361" i="4"/>
  <c r="E2361" i="4" s="1"/>
  <c r="D2363" i="4"/>
  <c r="E2363" i="4" s="1"/>
  <c r="D2364" i="4"/>
  <c r="E2364" i="4" s="1"/>
  <c r="D2365" i="4"/>
  <c r="E2365" i="4" s="1"/>
  <c r="D2366" i="4"/>
  <c r="E2366" i="4" s="1"/>
  <c r="D2367" i="4"/>
  <c r="E2367" i="4" s="1"/>
  <c r="D2368" i="4"/>
  <c r="E2368" i="4" s="1"/>
  <c r="D2373" i="4"/>
  <c r="E2373" i="4" s="1"/>
  <c r="D2375" i="4"/>
  <c r="E2375" i="4" s="1"/>
  <c r="D2376" i="4"/>
  <c r="E2376" i="4" s="1"/>
  <c r="D2377" i="4"/>
  <c r="E2377" i="4" s="1"/>
  <c r="D2378" i="4"/>
  <c r="E2378" i="4" s="1"/>
  <c r="D2379" i="4"/>
  <c r="E2379" i="4" s="1"/>
  <c r="D2380" i="4"/>
  <c r="E2380" i="4" s="1"/>
  <c r="D2384" i="4"/>
  <c r="E2384" i="4" s="1"/>
  <c r="D2385" i="4"/>
  <c r="E2385" i="4" s="1"/>
  <c r="D2388" i="4"/>
  <c r="E2388" i="4" s="1"/>
  <c r="D2389" i="4"/>
  <c r="E2389" i="4" s="1"/>
  <c r="D2390" i="4"/>
  <c r="E2390" i="4" s="1"/>
  <c r="D2391" i="4"/>
  <c r="E2391" i="4" s="1"/>
  <c r="D2392" i="4"/>
  <c r="E2392" i="4" s="1"/>
  <c r="D2397" i="4"/>
  <c r="E2397" i="4" s="1"/>
  <c r="D2399" i="4"/>
  <c r="E2399" i="4" s="1"/>
  <c r="D2400" i="4"/>
  <c r="E2400" i="4" s="1"/>
  <c r="D2401" i="4"/>
  <c r="E2401" i="4" s="1"/>
  <c r="D2402" i="4"/>
  <c r="E2402" i="4" s="1"/>
  <c r="D2403" i="4"/>
  <c r="E2403" i="4" s="1"/>
  <c r="D2404" i="4"/>
  <c r="E2404" i="4" s="1"/>
  <c r="D2406" i="4"/>
  <c r="E2406" i="4" s="1"/>
  <c r="D2408" i="4"/>
  <c r="E2408" i="4" s="1"/>
  <c r="D2409" i="4"/>
  <c r="E2409" i="4" s="1"/>
  <c r="D2413" i="4"/>
  <c r="E2413" i="4" s="1"/>
  <c r="D2414" i="4"/>
  <c r="E2414" i="4" s="1"/>
  <c r="D2415" i="4"/>
  <c r="E2415" i="4" s="1"/>
  <c r="D2416" i="4"/>
  <c r="E2416" i="4" s="1"/>
  <c r="D2421" i="4"/>
  <c r="E2421" i="4" s="1"/>
  <c r="D2425" i="4"/>
  <c r="E2425" i="4" s="1"/>
  <c r="D2426" i="4"/>
  <c r="E2426" i="4" s="1"/>
  <c r="D2427" i="4"/>
  <c r="E2427" i="4" s="1"/>
  <c r="D2428" i="4"/>
  <c r="E2428" i="4" s="1"/>
  <c r="D2432" i="4"/>
  <c r="E2432" i="4" s="1"/>
  <c r="D2433" i="4"/>
  <c r="E2433" i="4" s="1"/>
  <c r="D2435" i="4"/>
  <c r="E2435" i="4" s="1"/>
  <c r="D2436" i="4"/>
  <c r="E2436" i="4" s="1"/>
  <c r="D2437" i="4"/>
  <c r="E2437" i="4" s="1"/>
  <c r="D2438" i="4"/>
  <c r="E2438" i="4" s="1"/>
  <c r="D2439" i="4"/>
  <c r="E2439" i="4" s="1"/>
  <c r="D2440" i="4"/>
  <c r="E2440" i="4" s="1"/>
  <c r="D2445" i="4"/>
  <c r="E2445" i="4" s="1"/>
  <c r="D2448" i="4"/>
  <c r="E2448" i="4" s="1"/>
  <c r="D2449" i="4"/>
  <c r="E2449" i="4" s="1"/>
  <c r="D2450" i="4"/>
  <c r="E2450" i="4" s="1"/>
  <c r="D2451" i="4"/>
  <c r="E2451" i="4" s="1"/>
  <c r="D2452" i="4"/>
  <c r="E2452" i="4" s="1"/>
  <c r="D2454" i="4"/>
  <c r="E2454" i="4" s="1"/>
  <c r="D2457" i="4"/>
  <c r="E2457" i="4" s="1"/>
  <c r="D2459" i="4"/>
  <c r="E2459" i="4" s="1"/>
  <c r="D2460" i="4"/>
  <c r="E2460" i="4" s="1"/>
  <c r="D2461" i="4"/>
  <c r="E2461" i="4" s="1"/>
  <c r="D2462" i="4"/>
  <c r="E2462" i="4" s="1"/>
  <c r="D2463" i="4"/>
  <c r="E2463" i="4" s="1"/>
  <c r="D2464" i="4"/>
  <c r="E2464" i="4" s="1"/>
  <c r="D2469" i="4"/>
  <c r="E2469" i="4" s="1"/>
  <c r="D2470" i="4"/>
  <c r="E2470" i="4" s="1"/>
  <c r="D2471" i="4"/>
  <c r="E2471" i="4" s="1"/>
  <c r="D2472" i="4"/>
  <c r="E2472" i="4" s="1"/>
  <c r="D2473" i="4"/>
  <c r="E2473" i="4" s="1"/>
  <c r="D2474" i="4"/>
  <c r="E2474" i="4" s="1"/>
  <c r="D2475" i="4"/>
  <c r="E2475" i="4" s="1"/>
  <c r="D2476" i="4"/>
  <c r="E2476" i="4" s="1"/>
  <c r="D2481" i="4"/>
  <c r="E2481" i="4" s="1"/>
  <c r="D2482" i="4"/>
  <c r="E2482" i="4" s="1"/>
  <c r="D2483" i="4"/>
  <c r="E2483" i="4" s="1"/>
  <c r="D2484" i="4"/>
  <c r="E2484" i="4" s="1"/>
  <c r="D2485" i="4"/>
  <c r="E2485" i="4" s="1"/>
  <c r="D2486" i="4"/>
  <c r="E2486" i="4" s="1"/>
  <c r="D2487" i="4"/>
  <c r="E2487" i="4" s="1"/>
  <c r="D2488" i="4"/>
  <c r="E2488" i="4" s="1"/>
  <c r="D2492" i="4"/>
  <c r="E2492" i="4" s="1"/>
  <c r="D2493" i="4"/>
  <c r="E2493" i="4" s="1"/>
  <c r="D2494" i="4"/>
  <c r="E2494" i="4" s="1"/>
  <c r="D2495" i="4"/>
  <c r="E2495" i="4" s="1"/>
  <c r="D2496" i="4"/>
  <c r="E2496" i="4" s="1"/>
  <c r="D2497" i="4"/>
  <c r="E2497" i="4" s="1"/>
  <c r="D2498" i="4"/>
  <c r="E2498" i="4" s="1"/>
  <c r="D2499" i="4"/>
  <c r="E2499" i="4" s="1"/>
  <c r="D2500" i="4"/>
  <c r="E2500" i="4" s="1"/>
  <c r="D2505" i="4"/>
  <c r="E2505" i="4" s="1"/>
  <c r="D2506" i="4"/>
  <c r="E2506" i="4" s="1"/>
  <c r="D2507" i="4"/>
  <c r="E2507" i="4" s="1"/>
  <c r="D2508" i="4"/>
  <c r="E2508" i="4" s="1"/>
  <c r="D2509" i="4"/>
  <c r="E2509" i="4" s="1"/>
  <c r="D2510" i="4"/>
  <c r="E2510" i="4" s="1"/>
  <c r="D2511" i="4"/>
  <c r="E2511" i="4" s="1"/>
  <c r="D2512" i="4"/>
  <c r="E2512" i="4" s="1"/>
  <c r="D2514" i="4"/>
  <c r="E2514" i="4" s="1"/>
  <c r="D2517" i="4"/>
  <c r="E2517" i="4" s="1"/>
  <c r="D2518" i="4"/>
  <c r="E2518" i="4" s="1"/>
  <c r="D2519" i="4"/>
  <c r="E2519" i="4" s="1"/>
  <c r="D2520" i="4"/>
  <c r="E2520" i="4" s="1"/>
  <c r="D2521" i="4"/>
  <c r="E2521" i="4" s="1"/>
  <c r="D2522" i="4"/>
  <c r="E2522" i="4" s="1"/>
  <c r="D2523" i="4"/>
  <c r="E2523" i="4" s="1"/>
  <c r="D2524" i="4"/>
  <c r="E2524" i="4" s="1"/>
  <c r="D2529" i="4"/>
  <c r="E2529" i="4" s="1"/>
  <c r="D2530" i="4"/>
  <c r="E2530" i="4" s="1"/>
  <c r="D2531" i="4"/>
  <c r="E2531" i="4" s="1"/>
  <c r="D2532" i="4"/>
  <c r="E2532" i="4" s="1"/>
  <c r="D2533" i="4"/>
  <c r="E2533" i="4" s="1"/>
  <c r="D2534" i="4"/>
  <c r="E2534" i="4" s="1"/>
  <c r="D2535" i="4"/>
  <c r="E2535" i="4" s="1"/>
  <c r="D2536" i="4"/>
  <c r="E2536" i="4" s="1"/>
  <c r="D2538" i="4"/>
  <c r="E2538" i="4" s="1"/>
  <c r="D2540" i="4"/>
  <c r="E2540" i="4" s="1"/>
  <c r="D2541" i="4"/>
  <c r="E2541" i="4" s="1"/>
  <c r="D2542" i="4"/>
  <c r="E2542" i="4" s="1"/>
  <c r="D2543" i="4"/>
  <c r="E2543" i="4" s="1"/>
  <c r="D2544" i="4"/>
  <c r="E2544" i="4" s="1"/>
  <c r="D2545" i="4"/>
  <c r="E2545" i="4" s="1"/>
  <c r="D2546" i="4"/>
  <c r="E2546" i="4" s="1"/>
  <c r="D2547" i="4"/>
  <c r="E2547" i="4" s="1"/>
  <c r="D2548" i="4"/>
  <c r="E2548" i="4" s="1"/>
  <c r="D2553" i="4"/>
  <c r="E2553" i="4" s="1"/>
  <c r="D2554" i="4"/>
  <c r="E2554" i="4" s="1"/>
  <c r="D2555" i="4"/>
  <c r="E2555" i="4" s="1"/>
  <c r="D2556" i="4"/>
  <c r="E2556" i="4" s="1"/>
  <c r="D2557" i="4"/>
  <c r="E2557" i="4" s="1"/>
  <c r="D2558" i="4"/>
  <c r="E2558" i="4" s="1"/>
  <c r="D2559" i="4"/>
  <c r="E2559" i="4" s="1"/>
  <c r="D2560" i="4"/>
  <c r="E2560" i="4" s="1"/>
  <c r="D2564" i="4"/>
  <c r="E2564" i="4" s="1"/>
  <c r="D2565" i="4"/>
  <c r="E2565" i="4" s="1"/>
  <c r="D2566" i="4"/>
  <c r="E2566" i="4" s="1"/>
  <c r="D2567" i="4"/>
  <c r="E2567" i="4" s="1"/>
  <c r="D2568" i="4"/>
  <c r="E2568" i="4" s="1"/>
  <c r="D2569" i="4"/>
  <c r="E2569" i="4" s="1"/>
  <c r="D2570" i="4"/>
  <c r="E2570" i="4" s="1"/>
  <c r="D2571" i="4"/>
  <c r="E2571" i="4" s="1"/>
  <c r="D2572" i="4"/>
  <c r="E2572" i="4" s="1"/>
  <c r="D2576" i="4"/>
  <c r="E2576" i="4" s="1"/>
  <c r="D2577" i="4"/>
  <c r="E2577" i="4" s="1"/>
  <c r="D2578" i="4"/>
  <c r="E2578" i="4" s="1"/>
  <c r="D2579" i="4"/>
  <c r="E2579" i="4" s="1"/>
  <c r="D2580" i="4"/>
  <c r="E2580" i="4" s="1"/>
  <c r="D2581" i="4"/>
  <c r="E2581" i="4" s="1"/>
  <c r="D2582" i="4"/>
  <c r="E2582" i="4" s="1"/>
  <c r="D2583" i="4"/>
  <c r="E2583" i="4" s="1"/>
  <c r="D2584" i="4"/>
  <c r="E2584" i="4" s="1"/>
  <c r="D2589" i="4"/>
  <c r="E2589" i="4" s="1"/>
  <c r="D2590" i="4"/>
  <c r="E2590" i="4" s="1"/>
  <c r="D2591" i="4"/>
  <c r="E2591" i="4" s="1"/>
  <c r="D2592" i="4"/>
  <c r="E2592" i="4" s="1"/>
  <c r="D2593" i="4"/>
  <c r="E2593" i="4" s="1"/>
  <c r="D2594" i="4"/>
  <c r="E2594" i="4" s="1"/>
  <c r="D2595" i="4"/>
  <c r="E2595" i="4" s="1"/>
  <c r="D2596" i="4"/>
  <c r="E2596" i="4" s="1"/>
  <c r="D2602" i="4"/>
  <c r="E2602" i="4" s="1"/>
  <c r="D2603" i="4"/>
  <c r="E2603" i="4" s="1"/>
  <c r="D2604" i="4"/>
  <c r="E2604" i="4" s="1"/>
  <c r="D2605" i="4"/>
  <c r="E2605" i="4" s="1"/>
  <c r="D2606" i="4"/>
  <c r="E2606" i="4" s="1"/>
  <c r="D2607" i="4"/>
  <c r="E2607" i="4" s="1"/>
  <c r="D2608" i="4"/>
  <c r="E2608" i="4" s="1"/>
  <c r="D2612" i="4"/>
  <c r="E2612" i="4" s="1"/>
  <c r="D2613" i="4"/>
  <c r="E2613" i="4" s="1"/>
  <c r="D2614" i="4"/>
  <c r="E2614" i="4" s="1"/>
  <c r="D2615" i="4"/>
  <c r="E2615" i="4" s="1"/>
  <c r="D2616" i="4"/>
  <c r="E2616" i="4" s="1"/>
  <c r="D2617" i="4"/>
  <c r="E2617" i="4" s="1"/>
  <c r="D2618" i="4"/>
  <c r="E2618" i="4" s="1"/>
  <c r="D2619" i="4"/>
  <c r="E2619" i="4" s="1"/>
  <c r="D2620" i="4"/>
  <c r="E2620" i="4" s="1"/>
  <c r="D2625" i="4"/>
  <c r="E2625" i="4" s="1"/>
  <c r="D2626" i="4"/>
  <c r="E2626" i="4" s="1"/>
  <c r="D2627" i="4"/>
  <c r="E2627" i="4" s="1"/>
  <c r="D2628" i="4"/>
  <c r="E2628" i="4" s="1"/>
  <c r="D2629" i="4"/>
  <c r="E2629" i="4" s="1"/>
  <c r="D2630" i="4"/>
  <c r="E2630" i="4" s="1"/>
  <c r="D2631" i="4"/>
  <c r="E2631" i="4" s="1"/>
  <c r="D2632" i="4"/>
  <c r="E2632" i="4" s="1"/>
  <c r="D2637" i="4"/>
  <c r="E2637" i="4" s="1"/>
  <c r="D2638" i="4"/>
  <c r="E2638" i="4" s="1"/>
  <c r="D2639" i="4"/>
  <c r="E2639" i="4" s="1"/>
  <c r="D2640" i="4"/>
  <c r="E2640" i="4" s="1"/>
  <c r="D2641" i="4"/>
  <c r="E2641" i="4" s="1"/>
  <c r="D2642" i="4"/>
  <c r="E2642" i="4" s="1"/>
  <c r="D2643" i="4"/>
  <c r="E2643" i="4" s="1"/>
  <c r="D2644" i="4"/>
  <c r="E2644" i="4" s="1"/>
  <c r="D2648" i="4"/>
  <c r="E2648" i="4" s="1"/>
  <c r="D2649" i="4"/>
  <c r="E2649" i="4" s="1"/>
  <c r="D2650" i="4"/>
  <c r="E2650" i="4" s="1"/>
  <c r="D2651" i="4"/>
  <c r="E2651" i="4" s="1"/>
  <c r="D2652" i="4"/>
  <c r="E2652" i="4" s="1"/>
  <c r="D2653" i="4"/>
  <c r="E2653" i="4" s="1"/>
  <c r="D2654" i="4"/>
  <c r="E2654" i="4" s="1"/>
  <c r="D2655" i="4"/>
  <c r="E2655" i="4" s="1"/>
  <c r="D2656" i="4"/>
  <c r="E2656" i="4" s="1"/>
  <c r="D2661" i="4"/>
  <c r="E2661" i="4" s="1"/>
  <c r="D2662" i="4"/>
  <c r="E2662" i="4" s="1"/>
  <c r="D2663" i="4"/>
  <c r="E2663" i="4" s="1"/>
  <c r="D2664" i="4"/>
  <c r="E2664" i="4" s="1"/>
  <c r="D2665" i="4"/>
  <c r="E2665" i="4" s="1"/>
  <c r="D2666" i="4"/>
  <c r="E2666" i="4" s="1"/>
  <c r="D2667" i="4"/>
  <c r="E2667" i="4" s="1"/>
  <c r="D2668" i="4"/>
  <c r="E2668" i="4" s="1"/>
  <c r="D2673" i="4"/>
  <c r="E2673" i="4" s="1"/>
  <c r="D2674" i="4"/>
  <c r="E2674" i="4" s="1"/>
  <c r="D2675" i="4"/>
  <c r="E2675" i="4" s="1"/>
  <c r="D2676" i="4"/>
  <c r="E2676" i="4" s="1"/>
  <c r="D2677" i="4"/>
  <c r="E2677" i="4" s="1"/>
  <c r="D2678" i="4"/>
  <c r="E2678" i="4" s="1"/>
  <c r="D2679" i="4"/>
  <c r="E2679" i="4" s="1"/>
  <c r="D2680" i="4"/>
  <c r="E2680" i="4" s="1"/>
  <c r="D2682" i="4"/>
  <c r="E2682" i="4" s="1"/>
  <c r="D2684" i="4"/>
  <c r="E2684" i="4" s="1"/>
  <c r="D2685" i="4"/>
  <c r="E2685" i="4" s="1"/>
  <c r="D2686" i="4"/>
  <c r="E2686" i="4" s="1"/>
  <c r="D2687" i="4"/>
  <c r="E2687" i="4" s="1"/>
  <c r="D2688" i="4"/>
  <c r="E2688" i="4" s="1"/>
  <c r="D2689" i="4"/>
  <c r="E2689" i="4" s="1"/>
  <c r="D2690" i="4"/>
  <c r="E2690" i="4" s="1"/>
  <c r="D2691" i="4"/>
  <c r="E2691" i="4" s="1"/>
  <c r="D2692" i="4"/>
  <c r="E2692" i="4" s="1"/>
  <c r="D2698" i="4"/>
  <c r="E2698" i="4" s="1"/>
  <c r="D2699" i="4"/>
  <c r="E2699" i="4" s="1"/>
  <c r="D2700" i="4"/>
  <c r="E2700" i="4" s="1"/>
  <c r="D2701" i="4"/>
  <c r="E2701" i="4" s="1"/>
  <c r="D2702" i="4"/>
  <c r="E2702" i="4" s="1"/>
  <c r="D2703" i="4"/>
  <c r="E2703" i="4" s="1"/>
  <c r="D2704" i="4"/>
  <c r="E2704" i="4" s="1"/>
  <c r="D2706" i="4"/>
  <c r="E2706" i="4" s="1"/>
  <c r="D2708" i="4"/>
  <c r="E2708" i="4" s="1"/>
  <c r="D2709" i="4"/>
  <c r="E2709" i="4" s="1"/>
  <c r="D2710" i="4"/>
  <c r="E2710" i="4" s="1"/>
  <c r="D2711" i="4"/>
  <c r="E2711" i="4" s="1"/>
  <c r="D2712" i="4"/>
  <c r="E2712" i="4" s="1"/>
  <c r="D2713" i="4"/>
  <c r="E2713" i="4" s="1"/>
  <c r="D2714" i="4"/>
  <c r="E2714" i="4" s="1"/>
  <c r="D2715" i="4"/>
  <c r="E2715" i="4" s="1"/>
  <c r="D2716" i="4"/>
  <c r="E2716" i="4" s="1"/>
  <c r="D2720" i="4"/>
  <c r="E2720" i="4" s="1"/>
  <c r="D2721" i="4"/>
  <c r="E2721" i="4" s="1"/>
  <c r="D2722" i="4"/>
  <c r="E2722" i="4" s="1"/>
  <c r="D2723" i="4"/>
  <c r="E2723" i="4" s="1"/>
  <c r="D2724" i="4"/>
  <c r="E2724" i="4" s="1"/>
  <c r="D2725" i="4"/>
  <c r="E2725" i="4" s="1"/>
  <c r="D2726" i="4"/>
  <c r="E2726" i="4" s="1"/>
  <c r="D2727" i="4"/>
  <c r="E2727" i="4" s="1"/>
  <c r="D2728" i="4"/>
  <c r="E2728" i="4" s="1"/>
  <c r="D2732" i="4"/>
  <c r="E2732" i="4" s="1"/>
  <c r="D2733" i="4"/>
  <c r="E2733" i="4" s="1"/>
  <c r="D2734" i="4"/>
  <c r="E2734" i="4" s="1"/>
  <c r="D2735" i="4"/>
  <c r="E2735" i="4" s="1"/>
  <c r="D2736" i="4"/>
  <c r="E2736" i="4" s="1"/>
  <c r="D2737" i="4"/>
  <c r="E2737" i="4" s="1"/>
  <c r="D2738" i="4"/>
  <c r="E2738" i="4" s="1"/>
  <c r="D2739" i="4"/>
  <c r="E2739" i="4" s="1"/>
  <c r="D2740" i="4"/>
  <c r="E2740" i="4" s="1"/>
  <c r="D2745" i="4"/>
  <c r="E2745" i="4" s="1"/>
  <c r="D2746" i="4"/>
  <c r="E2746" i="4" s="1"/>
  <c r="D2747" i="4"/>
  <c r="E2747" i="4" s="1"/>
  <c r="D2748" i="4"/>
  <c r="E2748" i="4" s="1"/>
  <c r="D2749" i="4"/>
  <c r="E2749" i="4" s="1"/>
  <c r="D2750" i="4"/>
  <c r="E2750" i="4" s="1"/>
  <c r="D2751" i="4"/>
  <c r="E2751" i="4" s="1"/>
  <c r="D2752" i="4"/>
  <c r="E2752" i="4" s="1"/>
  <c r="D2756" i="4"/>
  <c r="E2756" i="4" s="1"/>
  <c r="D2757" i="4"/>
  <c r="E2757" i="4" s="1"/>
  <c r="D2758" i="4"/>
  <c r="E2758" i="4" s="1"/>
  <c r="D2759" i="4"/>
  <c r="E2759" i="4" s="1"/>
  <c r="D2760" i="4"/>
  <c r="E2760" i="4" s="1"/>
  <c r="D2761" i="4"/>
  <c r="E2761" i="4" s="1"/>
  <c r="D2762" i="4"/>
  <c r="E2762" i="4" s="1"/>
  <c r="D2763" i="4"/>
  <c r="E2763" i="4" s="1"/>
  <c r="D2764" i="4"/>
  <c r="E2764" i="4" s="1"/>
  <c r="D2766" i="4"/>
  <c r="E2766" i="4" s="1"/>
  <c r="D2769" i="4"/>
  <c r="E2769" i="4" s="1"/>
  <c r="D2770" i="4"/>
  <c r="E2770" i="4" s="1"/>
  <c r="D2771" i="4"/>
  <c r="E2771" i="4" s="1"/>
  <c r="D2772" i="4"/>
  <c r="E2772" i="4" s="1"/>
  <c r="D2773" i="4"/>
  <c r="E2773" i="4" s="1"/>
  <c r="D2774" i="4"/>
  <c r="E2774" i="4" s="1"/>
  <c r="D2775" i="4"/>
  <c r="E2775" i="4" s="1"/>
  <c r="D2776" i="4"/>
  <c r="E2776" i="4" s="1"/>
  <c r="D2782" i="4"/>
  <c r="E2782" i="4" s="1"/>
  <c r="D2783" i="4"/>
  <c r="E2783" i="4" s="1"/>
  <c r="D2784" i="4"/>
  <c r="E2784" i="4" s="1"/>
  <c r="D2785" i="4"/>
  <c r="E2785" i="4" s="1"/>
  <c r="D2786" i="4"/>
  <c r="E2786" i="4" s="1"/>
  <c r="D2787" i="4"/>
  <c r="E2787" i="4" s="1"/>
  <c r="D2788" i="4"/>
  <c r="E2788" i="4" s="1"/>
  <c r="D2790" i="4"/>
  <c r="E2790" i="4" s="1"/>
  <c r="D2792" i="4"/>
  <c r="E2792" i="4" s="1"/>
  <c r="D2793" i="4"/>
  <c r="E2793" i="4" s="1"/>
  <c r="D2794" i="4"/>
  <c r="E2794" i="4" s="1"/>
  <c r="D2796" i="4"/>
  <c r="E2796" i="4" s="1"/>
  <c r="D2797" i="4"/>
  <c r="E2797" i="4" s="1"/>
  <c r="D2798" i="4"/>
  <c r="E2798" i="4" s="1"/>
  <c r="D2799" i="4"/>
  <c r="E2799" i="4" s="1"/>
  <c r="D2800" i="4"/>
  <c r="E2800" i="4" s="1"/>
  <c r="D2805" i="4"/>
  <c r="E2805" i="4" s="1"/>
  <c r="D2806" i="4"/>
  <c r="E2806" i="4" s="1"/>
  <c r="D2807" i="4"/>
  <c r="E2807" i="4" s="1"/>
  <c r="D2808" i="4"/>
  <c r="E2808" i="4" s="1"/>
  <c r="D2809" i="4"/>
  <c r="E2809" i="4" s="1"/>
  <c r="D2810" i="4"/>
  <c r="E2810" i="4" s="1"/>
  <c r="D2811" i="4"/>
  <c r="E2811" i="4" s="1"/>
  <c r="D2812" i="4"/>
  <c r="E2812" i="4" s="1"/>
  <c r="D2817" i="4"/>
  <c r="E2817" i="4" s="1"/>
  <c r="D2818" i="4"/>
  <c r="E2818" i="4" s="1"/>
  <c r="D2820" i="4"/>
  <c r="E2820" i="4" s="1"/>
  <c r="D2821" i="4"/>
  <c r="E2821" i="4" s="1"/>
  <c r="D2822" i="4"/>
  <c r="E2822" i="4" s="1"/>
  <c r="D2823" i="4"/>
  <c r="E2823" i="4" s="1"/>
  <c r="D2824" i="4"/>
  <c r="E2824" i="4" s="1"/>
  <c r="D2828" i="4"/>
  <c r="E2828" i="4" s="1"/>
  <c r="D2829" i="4"/>
  <c r="E2829" i="4" s="1"/>
  <c r="D2830" i="4"/>
  <c r="E2830" i="4" s="1"/>
  <c r="D2831" i="4"/>
  <c r="E2831" i="4" s="1"/>
  <c r="D2832" i="4"/>
  <c r="E2832" i="4" s="1"/>
  <c r="D2833" i="4"/>
  <c r="E2833" i="4" s="1"/>
  <c r="D2834" i="4"/>
  <c r="E2834" i="4" s="1"/>
  <c r="D2835" i="4"/>
  <c r="E2835" i="4" s="1"/>
  <c r="D2836" i="4"/>
  <c r="E2836" i="4" s="1"/>
  <c r="D2841" i="4"/>
  <c r="E2841" i="4" s="1"/>
  <c r="D2842" i="4"/>
  <c r="E2842" i="4" s="1"/>
  <c r="D2843" i="4"/>
  <c r="E2843" i="4" s="1"/>
  <c r="D2844" i="4"/>
  <c r="E2844" i="4" s="1"/>
  <c r="D2845" i="4"/>
  <c r="E2845" i="4" s="1"/>
  <c r="D2846" i="4"/>
  <c r="E2846" i="4" s="1"/>
  <c r="D2847" i="4"/>
  <c r="E2847" i="4" s="1"/>
  <c r="D2848" i="4"/>
  <c r="E2848" i="4" s="1"/>
  <c r="D2853" i="4"/>
  <c r="E2853" i="4" s="1"/>
  <c r="D2854" i="4"/>
  <c r="E2854" i="4" s="1"/>
  <c r="D2855" i="4"/>
  <c r="E2855" i="4" s="1"/>
  <c r="D2856" i="4"/>
  <c r="E2856" i="4" s="1"/>
  <c r="D2857" i="4"/>
  <c r="E2857" i="4" s="1"/>
  <c r="D2858" i="4"/>
  <c r="E2858" i="4" s="1"/>
  <c r="D2859" i="4"/>
  <c r="E2859" i="4" s="1"/>
  <c r="D2860" i="4"/>
  <c r="E2860" i="4" s="1"/>
  <c r="D2864" i="4"/>
  <c r="E2864" i="4" s="1"/>
  <c r="D2865" i="4"/>
  <c r="E2865" i="4" s="1"/>
  <c r="D2866" i="4"/>
  <c r="E2866" i="4" s="1"/>
  <c r="D2868" i="4"/>
  <c r="E2868" i="4" s="1"/>
  <c r="D2869" i="4"/>
  <c r="E2869" i="4" s="1"/>
  <c r="D2870" i="4"/>
  <c r="E2870" i="4" s="1"/>
  <c r="D2871" i="4"/>
  <c r="E2871" i="4" s="1"/>
  <c r="D2872" i="4"/>
  <c r="E2872" i="4" s="1"/>
  <c r="D2877" i="4"/>
  <c r="E2877" i="4" s="1"/>
  <c r="D2878" i="4"/>
  <c r="E2878" i="4" s="1"/>
  <c r="D2879" i="4"/>
  <c r="E2879" i="4" s="1"/>
  <c r="D2880" i="4"/>
  <c r="E2880" i="4" s="1"/>
  <c r="D2881" i="4"/>
  <c r="E2881" i="4" s="1"/>
  <c r="D2882" i="4"/>
  <c r="E2882" i="4" s="1"/>
  <c r="D2883" i="4"/>
  <c r="E2883" i="4" s="1"/>
  <c r="D2884" i="4"/>
  <c r="E2884" i="4" s="1"/>
  <c r="D2888" i="4"/>
  <c r="E2888" i="4" s="1"/>
  <c r="D2889" i="4"/>
  <c r="E2889" i="4" s="1"/>
  <c r="D2890" i="4"/>
  <c r="E2890" i="4" s="1"/>
  <c r="D2891" i="4"/>
  <c r="E2891" i="4" s="1"/>
  <c r="D2892" i="4"/>
  <c r="E2892" i="4" s="1"/>
  <c r="D2893" i="4"/>
  <c r="E2893" i="4" s="1"/>
  <c r="D2894" i="4"/>
  <c r="E2894" i="4" s="1"/>
  <c r="D2895" i="4"/>
  <c r="E2895" i="4" s="1"/>
  <c r="D2896" i="4"/>
  <c r="E2896" i="4" s="1"/>
  <c r="D2900" i="4"/>
  <c r="E2900" i="4" s="1"/>
  <c r="D2901" i="4"/>
  <c r="E2901" i="4" s="1"/>
  <c r="D2902" i="4"/>
  <c r="E2902" i="4" s="1"/>
  <c r="D2903" i="4"/>
  <c r="E2903" i="4" s="1"/>
  <c r="D2904" i="4"/>
  <c r="E2904" i="4" s="1"/>
  <c r="D2905" i="4"/>
  <c r="E2905" i="4" s="1"/>
  <c r="D2906" i="4"/>
  <c r="E2906" i="4" s="1"/>
  <c r="D2907" i="4"/>
  <c r="E2907" i="4" s="1"/>
  <c r="D2908" i="4"/>
  <c r="E2908" i="4" s="1"/>
  <c r="D2913" i="4"/>
  <c r="E2913" i="4" s="1"/>
  <c r="D2914" i="4"/>
  <c r="E2914" i="4" s="1"/>
  <c r="D2915" i="4"/>
  <c r="E2915" i="4" s="1"/>
  <c r="D2916" i="4"/>
  <c r="E2916" i="4" s="1"/>
  <c r="D2917" i="4"/>
  <c r="E2917" i="4" s="1"/>
  <c r="D2918" i="4"/>
  <c r="E2918" i="4" s="1"/>
  <c r="D2919" i="4"/>
  <c r="E2919" i="4" s="1"/>
  <c r="D2920" i="4"/>
  <c r="E2920" i="4" s="1"/>
  <c r="D2922" i="4"/>
  <c r="E2922" i="4" s="1"/>
  <c r="D2925" i="4"/>
  <c r="E2925" i="4" s="1"/>
  <c r="D2926" i="4"/>
  <c r="E2926" i="4" s="1"/>
  <c r="D2927" i="4"/>
  <c r="E2927" i="4" s="1"/>
  <c r="D2928" i="4"/>
  <c r="E2928" i="4" s="1"/>
  <c r="D2929" i="4"/>
  <c r="E2929" i="4" s="1"/>
  <c r="D2930" i="4"/>
  <c r="E2930" i="4" s="1"/>
  <c r="D2931" i="4"/>
  <c r="E2931" i="4" s="1"/>
  <c r="D2932" i="4"/>
  <c r="E2932" i="4" s="1"/>
  <c r="D2936" i="4"/>
  <c r="E2936" i="4" s="1"/>
  <c r="D2937" i="4"/>
  <c r="E2937" i="4" s="1"/>
  <c r="D2938" i="4"/>
  <c r="E2938" i="4" s="1"/>
  <c r="D2939" i="4"/>
  <c r="E2939" i="4" s="1"/>
  <c r="D2941" i="4"/>
  <c r="E2941" i="4" s="1"/>
  <c r="D2942" i="4"/>
  <c r="E2942" i="4" s="1"/>
  <c r="D2943" i="4"/>
  <c r="E2943" i="4" s="1"/>
  <c r="D2944" i="4"/>
  <c r="E2944" i="4" s="1"/>
  <c r="D2949" i="4"/>
  <c r="E2949" i="4" s="1"/>
  <c r="D2950" i="4"/>
  <c r="E2950" i="4" s="1"/>
  <c r="D2952" i="4"/>
  <c r="E2952" i="4" s="1"/>
  <c r="D2953" i="4"/>
  <c r="E2953" i="4" s="1"/>
  <c r="D2954" i="4"/>
  <c r="E2954" i="4" s="1"/>
  <c r="D2955" i="4"/>
  <c r="E2955" i="4" s="1"/>
  <c r="D2956" i="4"/>
  <c r="E2956" i="4" s="1"/>
  <c r="D2961" i="4"/>
  <c r="E2961" i="4" s="1"/>
  <c r="D2962" i="4"/>
  <c r="E2962" i="4" s="1"/>
  <c r="D2963" i="4"/>
  <c r="E2963" i="4" s="1"/>
  <c r="D2964" i="4"/>
  <c r="E2964" i="4" s="1"/>
  <c r="D2965" i="4"/>
  <c r="E2965" i="4" s="1"/>
  <c r="D2966" i="4"/>
  <c r="E2966" i="4" s="1"/>
  <c r="D2967" i="4"/>
  <c r="E2967" i="4" s="1"/>
  <c r="D2968" i="4"/>
  <c r="E2968" i="4" s="1"/>
  <c r="D2970" i="4"/>
  <c r="E2970" i="4" s="1"/>
  <c r="D2972" i="4"/>
  <c r="E2972" i="4" s="1"/>
  <c r="D2973" i="4"/>
  <c r="E2973" i="4" s="1"/>
  <c r="D2974" i="4"/>
  <c r="E2974" i="4" s="1"/>
  <c r="D2975" i="4"/>
  <c r="E2975" i="4" s="1"/>
  <c r="D2976" i="4"/>
  <c r="E2976" i="4" s="1"/>
  <c r="D2977" i="4"/>
  <c r="E2977" i="4" s="1"/>
  <c r="D2978" i="4"/>
  <c r="E2978" i="4" s="1"/>
  <c r="D2979" i="4"/>
  <c r="E2979" i="4" s="1"/>
  <c r="D2980" i="4"/>
  <c r="E2980" i="4" s="1"/>
  <c r="D2986" i="4"/>
  <c r="E2986" i="4" s="1"/>
  <c r="D2989" i="4"/>
  <c r="E2989" i="4" s="1"/>
  <c r="D2990" i="4"/>
  <c r="E2990" i="4" s="1"/>
  <c r="D2991" i="4"/>
  <c r="E2991" i="4" s="1"/>
  <c r="D2992" i="4"/>
  <c r="E2992" i="4" s="1"/>
  <c r="D2994" i="4"/>
  <c r="E2994" i="4" s="1"/>
  <c r="D2996" i="4"/>
  <c r="E2996" i="4" s="1"/>
  <c r="D2997" i="4"/>
  <c r="E2997" i="4" s="1"/>
  <c r="D2998" i="4"/>
  <c r="E2998" i="4" s="1"/>
  <c r="D3001" i="4"/>
  <c r="E3001" i="4" s="1"/>
  <c r="D3002" i="4"/>
  <c r="E3002" i="4" s="1"/>
  <c r="D3003" i="4"/>
  <c r="E3003" i="4" s="1"/>
  <c r="D3004" i="4"/>
  <c r="E3004" i="4" s="1"/>
  <c r="D3009" i="4"/>
  <c r="E3009" i="4" s="1"/>
  <c r="D3010" i="4"/>
  <c r="E3010" i="4" s="1"/>
  <c r="D3011" i="4"/>
  <c r="E3011" i="4" s="1"/>
  <c r="D3013" i="4"/>
  <c r="E3013" i="4" s="1"/>
  <c r="D3014" i="4"/>
  <c r="E3014" i="4" s="1"/>
  <c r="D3015" i="4"/>
  <c r="E3015" i="4" s="1"/>
  <c r="D3016" i="4"/>
  <c r="E3016" i="4" s="1"/>
  <c r="D3021" i="4"/>
  <c r="E3021" i="4" s="1"/>
  <c r="D3022" i="4"/>
  <c r="E3022" i="4" s="1"/>
  <c r="D3023" i="4"/>
  <c r="E3023" i="4" s="1"/>
  <c r="D3024" i="4"/>
  <c r="E3024" i="4" s="1"/>
  <c r="D3025" i="4"/>
  <c r="E3025" i="4" s="1"/>
  <c r="D3026" i="4"/>
  <c r="E3026" i="4" s="1"/>
  <c r="D3027" i="4"/>
  <c r="E3027" i="4" s="1"/>
  <c r="D3028" i="4"/>
  <c r="E3028" i="4" s="1"/>
  <c r="D3032" i="4"/>
  <c r="E3032" i="4" s="1"/>
  <c r="D3033" i="4"/>
  <c r="E3033" i="4" s="1"/>
  <c r="D3034" i="4"/>
  <c r="E3034" i="4" s="1"/>
  <c r="D3035" i="4"/>
  <c r="E3035" i="4" s="1"/>
  <c r="D3036" i="4"/>
  <c r="E3036" i="4" s="1"/>
  <c r="D3037" i="4"/>
  <c r="E3037" i="4" s="1"/>
  <c r="D3038" i="4"/>
  <c r="E3038" i="4" s="1"/>
  <c r="D3039" i="4"/>
  <c r="E3039" i="4" s="1"/>
  <c r="D3040" i="4"/>
  <c r="E3040" i="4" s="1"/>
  <c r="D3045" i="4"/>
  <c r="E3045" i="4" s="1"/>
  <c r="D3046" i="4"/>
  <c r="E3046" i="4" s="1"/>
  <c r="D3048" i="4"/>
  <c r="E3048" i="4" s="1"/>
  <c r="D3049" i="4"/>
  <c r="E3049" i="4" s="1"/>
  <c r="D3050" i="4"/>
  <c r="E3050" i="4" s="1"/>
  <c r="D3051" i="4"/>
  <c r="E3051" i="4" s="1"/>
  <c r="D3052" i="4"/>
  <c r="E3052" i="4" s="1"/>
  <c r="D3056" i="4"/>
  <c r="E3056" i="4" s="1"/>
  <c r="D3057" i="4"/>
  <c r="E3057" i="4" s="1"/>
  <c r="D3058" i="4"/>
  <c r="E3058" i="4" s="1"/>
  <c r="D3059" i="4"/>
  <c r="E3059" i="4" s="1"/>
  <c r="D3061" i="4"/>
  <c r="E3061" i="4" s="1"/>
  <c r="D3062" i="4"/>
  <c r="E3062" i="4" s="1"/>
  <c r="D3063" i="4"/>
  <c r="E3063" i="4" s="1"/>
  <c r="D3064" i="4"/>
  <c r="E3064" i="4" s="1"/>
  <c r="D3069" i="4"/>
  <c r="E3069" i="4" s="1"/>
  <c r="D3070" i="4"/>
  <c r="E3070" i="4" s="1"/>
  <c r="D3071" i="4"/>
  <c r="E3071" i="4" s="1"/>
  <c r="D3072" i="4"/>
  <c r="E3072" i="4" s="1"/>
  <c r="D3073" i="4"/>
  <c r="E3073" i="4" s="1"/>
  <c r="D3074" i="4"/>
  <c r="E3074" i="4" s="1"/>
  <c r="D3075" i="4"/>
  <c r="E3075" i="4" s="1"/>
  <c r="D3076" i="4"/>
  <c r="E3076" i="4" s="1"/>
  <c r="D3082" i="4"/>
  <c r="E3082" i="4" s="1"/>
  <c r="D3083" i="4"/>
  <c r="E3083" i="4" s="1"/>
  <c r="D3085" i="4"/>
  <c r="E3085" i="4" s="1"/>
  <c r="D3086" i="4"/>
  <c r="E3086" i="4" s="1"/>
  <c r="D3087" i="4"/>
  <c r="E3087" i="4" s="1"/>
  <c r="D3088" i="4"/>
  <c r="E3088" i="4" s="1"/>
  <c r="D3090" i="4"/>
  <c r="E3090" i="4" s="1"/>
  <c r="D3092" i="4"/>
  <c r="E3092" i="4" s="1"/>
  <c r="D3093" i="4"/>
  <c r="E3093" i="4" s="1"/>
  <c r="D3094" i="4"/>
  <c r="E3094" i="4" s="1"/>
  <c r="D3096" i="4"/>
  <c r="E3096" i="4" s="1"/>
  <c r="D3097" i="4"/>
  <c r="E3097" i="4" s="1"/>
  <c r="D3098" i="4"/>
  <c r="E3098" i="4" s="1"/>
  <c r="D3099" i="4"/>
  <c r="E3099" i="4" s="1"/>
  <c r="D3100" i="4"/>
  <c r="E3100" i="4" s="1"/>
  <c r="D3105" i="4"/>
  <c r="E3105" i="4" s="1"/>
  <c r="D3106" i="4"/>
  <c r="E3106" i="4" s="1"/>
  <c r="D3107" i="4"/>
  <c r="E3107" i="4" s="1"/>
  <c r="D3108" i="4"/>
  <c r="E3108" i="4" s="1"/>
  <c r="D3109" i="4"/>
  <c r="E3109" i="4" s="1"/>
  <c r="D3110" i="4"/>
  <c r="E3110" i="4" s="1"/>
  <c r="D3111" i="4"/>
  <c r="E3111" i="4" s="1"/>
  <c r="D3112" i="4"/>
  <c r="E3112" i="4" s="1"/>
  <c r="D3117" i="4"/>
  <c r="E3117" i="4" s="1"/>
  <c r="D3118" i="4"/>
  <c r="E3118" i="4" s="1"/>
  <c r="D3119" i="4"/>
  <c r="E3119" i="4" s="1"/>
  <c r="D3120" i="4"/>
  <c r="E3120" i="4" s="1"/>
  <c r="D3121" i="4"/>
  <c r="E3121" i="4" s="1"/>
  <c r="D3122" i="4"/>
  <c r="E3122" i="4" s="1"/>
  <c r="D3123" i="4"/>
  <c r="E3123" i="4" s="1"/>
  <c r="D3124" i="4"/>
  <c r="E3124" i="4" s="1"/>
  <c r="D3129" i="4"/>
  <c r="E3129" i="4" s="1"/>
  <c r="D3130" i="4"/>
  <c r="E3130" i="4" s="1"/>
  <c r="D3133" i="4"/>
  <c r="E3133" i="4" s="1"/>
  <c r="D3134" i="4"/>
  <c r="E3134" i="4" s="1"/>
  <c r="D3135" i="4"/>
  <c r="E3135" i="4" s="1"/>
  <c r="D3136" i="4"/>
  <c r="E3136" i="4" s="1"/>
  <c r="D3141" i="4"/>
  <c r="E3141" i="4" s="1"/>
  <c r="D3142" i="4"/>
  <c r="E3142" i="4" s="1"/>
  <c r="D3145" i="4"/>
  <c r="E3145" i="4" s="1"/>
  <c r="D3146" i="4"/>
  <c r="E3146" i="4" s="1"/>
  <c r="D3147" i="4"/>
  <c r="E3147" i="4" s="1"/>
  <c r="D3148" i="4"/>
  <c r="E3148" i="4" s="1"/>
  <c r="D3154" i="4"/>
  <c r="E3154" i="4" s="1"/>
  <c r="D3155" i="4"/>
  <c r="E3155" i="4" s="1"/>
  <c r="D3157" i="4"/>
  <c r="E3157" i="4" s="1"/>
  <c r="D3158" i="4"/>
  <c r="E3158" i="4" s="1"/>
  <c r="D3159" i="4"/>
  <c r="E3159" i="4" s="1"/>
  <c r="D3160" i="4"/>
  <c r="E3160" i="4" s="1"/>
  <c r="D3162" i="4"/>
  <c r="E3162" i="4" s="1"/>
  <c r="D3165" i="4"/>
  <c r="E3165" i="4" s="1"/>
  <c r="D3166" i="4"/>
  <c r="E3166" i="4" s="1"/>
  <c r="D3167" i="4"/>
  <c r="E3167" i="4" s="1"/>
  <c r="D3168" i="4"/>
  <c r="E3168" i="4" s="1"/>
  <c r="D3169" i="4"/>
  <c r="E3169" i="4" s="1"/>
  <c r="D3170" i="4"/>
  <c r="E3170" i="4" s="1"/>
  <c r="D3171" i="4"/>
  <c r="E3171" i="4" s="1"/>
  <c r="D3172" i="4"/>
  <c r="E3172" i="4" s="1"/>
  <c r="D3176" i="4"/>
  <c r="E3176" i="4" s="1"/>
  <c r="D3177" i="4"/>
  <c r="E3177" i="4" s="1"/>
  <c r="D3178" i="4"/>
  <c r="E3178" i="4" s="1"/>
  <c r="D3179" i="4"/>
  <c r="E3179" i="4" s="1"/>
  <c r="D3180" i="4"/>
  <c r="E3180" i="4" s="1"/>
  <c r="D3181" i="4"/>
  <c r="E3181" i="4" s="1"/>
  <c r="D3182" i="4"/>
  <c r="E3182" i="4" s="1"/>
  <c r="D3183" i="4"/>
  <c r="E3183" i="4" s="1"/>
  <c r="D3184" i="4"/>
  <c r="E3184" i="4" s="1"/>
  <c r="D3186" i="4"/>
  <c r="E3186" i="4" s="1"/>
  <c r="D3188" i="4"/>
  <c r="E3188" i="4" s="1"/>
  <c r="D3189" i="4"/>
  <c r="E3189" i="4" s="1"/>
  <c r="D3190" i="4"/>
  <c r="E3190" i="4" s="1"/>
  <c r="D3192" i="4"/>
  <c r="E3192" i="4" s="1"/>
  <c r="D3193" i="4"/>
  <c r="E3193" i="4" s="1"/>
  <c r="D3194" i="4"/>
  <c r="E3194" i="4" s="1"/>
  <c r="D3195" i="4"/>
  <c r="E3195" i="4" s="1"/>
  <c r="D3196" i="4"/>
  <c r="E3196" i="4" s="1"/>
  <c r="D3202" i="4"/>
  <c r="E3202" i="4" s="1"/>
  <c r="D3205" i="4"/>
  <c r="E3205" i="4" s="1"/>
  <c r="D3206" i="4"/>
  <c r="E3206" i="4" s="1"/>
  <c r="D3207" i="4"/>
  <c r="E3207" i="4" s="1"/>
  <c r="D3208" i="4"/>
  <c r="E3208" i="4" s="1"/>
  <c r="D3212" i="4"/>
  <c r="E3212" i="4" s="1"/>
  <c r="D3213" i="4"/>
  <c r="E3213" i="4" s="1"/>
  <c r="D3214" i="4"/>
  <c r="E3214" i="4" s="1"/>
  <c r="D3215" i="4"/>
  <c r="E3215" i="4" s="1"/>
  <c r="D3216" i="4"/>
  <c r="E3216" i="4" s="1"/>
  <c r="D3217" i="4"/>
  <c r="E3217" i="4" s="1"/>
  <c r="D3218" i="4"/>
  <c r="E3218" i="4" s="1"/>
  <c r="D3219" i="4"/>
  <c r="E3219" i="4" s="1"/>
  <c r="D3220" i="4"/>
  <c r="E3220" i="4" s="1"/>
  <c r="D3227" i="4"/>
  <c r="E3227" i="4" s="1"/>
  <c r="D3228" i="4"/>
  <c r="E3228" i="4" s="1"/>
  <c r="D3229" i="4"/>
  <c r="E3229" i="4" s="1"/>
  <c r="D3230" i="4"/>
  <c r="E3230" i="4" s="1"/>
  <c r="D3231" i="4"/>
  <c r="E3231" i="4" s="1"/>
  <c r="D3232" i="4"/>
  <c r="E3232" i="4" s="1"/>
  <c r="D3234" i="4"/>
  <c r="E3234" i="4" s="1"/>
  <c r="D3236" i="4"/>
  <c r="E3236" i="4" s="1"/>
  <c r="D3237" i="4"/>
  <c r="E3237" i="4" s="1"/>
  <c r="D3239" i="4"/>
  <c r="E3239" i="4" s="1"/>
  <c r="D3240" i="4"/>
  <c r="E3240" i="4" s="1"/>
  <c r="D3241" i="4"/>
  <c r="E3241" i="4" s="1"/>
  <c r="D3242" i="4"/>
  <c r="E3242" i="4" s="1"/>
  <c r="D3243" i="4"/>
  <c r="E3243" i="4" s="1"/>
  <c r="D3244" i="4"/>
  <c r="E3244" i="4" s="1"/>
  <c r="D3249" i="4"/>
  <c r="E3249" i="4" s="1"/>
  <c r="D3253" i="4"/>
  <c r="E3253" i="4" s="1"/>
  <c r="D3254" i="4"/>
  <c r="E3254" i="4" s="1"/>
  <c r="D3255" i="4"/>
  <c r="E3255" i="4" s="1"/>
  <c r="D3256" i="4"/>
  <c r="E3256" i="4" s="1"/>
  <c r="D3258" i="4"/>
  <c r="E3258" i="4" s="1"/>
  <c r="D3261" i="4"/>
  <c r="E3261" i="4" s="1"/>
  <c r="D3263" i="4"/>
  <c r="E3263" i="4" s="1"/>
  <c r="D3264" i="4"/>
  <c r="E3264" i="4" s="1"/>
  <c r="D3265" i="4"/>
  <c r="E3265" i="4" s="1"/>
  <c r="D3266" i="4"/>
  <c r="E3266" i="4" s="1"/>
  <c r="D3267" i="4"/>
  <c r="E3267" i="4" s="1"/>
  <c r="D3268" i="4"/>
  <c r="E3268" i="4" s="1"/>
  <c r="D3273" i="4"/>
  <c r="E3273" i="4" s="1"/>
  <c r="D3275" i="4"/>
  <c r="E3275" i="4" s="1"/>
  <c r="D3276" i="4"/>
  <c r="E3276" i="4" s="1"/>
  <c r="D3277" i="4"/>
  <c r="E3277" i="4" s="1"/>
  <c r="D3278" i="4"/>
  <c r="E3278" i="4" s="1"/>
  <c r="D3279" i="4"/>
  <c r="E3279" i="4" s="1"/>
  <c r="D3280" i="4"/>
  <c r="E3280" i="4" s="1"/>
  <c r="D3282" i="4"/>
  <c r="E3282" i="4" s="1"/>
  <c r="D3285" i="4"/>
  <c r="E3285" i="4" s="1"/>
  <c r="D3288" i="4"/>
  <c r="E3288" i="4" s="1"/>
  <c r="D3289" i="4"/>
  <c r="E3289" i="4" s="1"/>
  <c r="D3290" i="4"/>
  <c r="E3290" i="4" s="1"/>
  <c r="D3291" i="4"/>
  <c r="E3291" i="4" s="1"/>
  <c r="D3292" i="4"/>
  <c r="E3292" i="4" s="1"/>
  <c r="D3296" i="4"/>
  <c r="E3296" i="4" s="1"/>
  <c r="D3297" i="4"/>
  <c r="E3297" i="4" s="1"/>
  <c r="D3301" i="4"/>
  <c r="E3301" i="4" s="1"/>
  <c r="D3302" i="4"/>
  <c r="E3302" i="4" s="1"/>
  <c r="D3303" i="4"/>
  <c r="E3303" i="4" s="1"/>
  <c r="D3304" i="4"/>
  <c r="E3304" i="4" s="1"/>
  <c r="D3311" i="4"/>
  <c r="E3311" i="4" s="1"/>
  <c r="D3312" i="4"/>
  <c r="E3312" i="4" s="1"/>
  <c r="D3313" i="4"/>
  <c r="E3313" i="4" s="1"/>
  <c r="D3314" i="4"/>
  <c r="E3314" i="4" s="1"/>
  <c r="D3315" i="4"/>
  <c r="E3315" i="4" s="1"/>
  <c r="D3316" i="4"/>
  <c r="E3316" i="4" s="1"/>
  <c r="D3320" i="4"/>
  <c r="E3320" i="4" s="1"/>
  <c r="D3321" i="4"/>
  <c r="E3321" i="4" s="1"/>
  <c r="D3323" i="4"/>
  <c r="E3323" i="4" s="1"/>
  <c r="D3324" i="4"/>
  <c r="E3324" i="4" s="1"/>
  <c r="D3325" i="4"/>
  <c r="E3325" i="4" s="1"/>
  <c r="D3326" i="4"/>
  <c r="E3326" i="4" s="1"/>
  <c r="D3327" i="4"/>
  <c r="E3327" i="4" s="1"/>
  <c r="D3328" i="4"/>
  <c r="E3328" i="4" s="1"/>
  <c r="D3336" i="4"/>
  <c r="E3336" i="4" s="1"/>
  <c r="D3337" i="4"/>
  <c r="E3337" i="4" s="1"/>
  <c r="D3338" i="4"/>
  <c r="E3338" i="4" s="1"/>
  <c r="D3339" i="4"/>
  <c r="E3339" i="4" s="1"/>
  <c r="D3340" i="4"/>
  <c r="E3340" i="4" s="1"/>
  <c r="D3342" i="4"/>
  <c r="E3342" i="4" s="1"/>
  <c r="D3344" i="4"/>
  <c r="E3344" i="4" s="1"/>
  <c r="D3345" i="4"/>
  <c r="E3345" i="4" s="1"/>
  <c r="D3349" i="4"/>
  <c r="E3349" i="4" s="1"/>
  <c r="D3350" i="4"/>
  <c r="E3350" i="4" s="1"/>
  <c r="D3351" i="4"/>
  <c r="E3351" i="4" s="1"/>
  <c r="D3352" i="4"/>
  <c r="E3352" i="4" s="1"/>
  <c r="D3360" i="4"/>
  <c r="E3360" i="4" s="1"/>
  <c r="D3361" i="4"/>
  <c r="E3361" i="4" s="1"/>
  <c r="D3362" i="4"/>
  <c r="E3362" i="4" s="1"/>
  <c r="D3363" i="4"/>
  <c r="E3363" i="4" s="1"/>
  <c r="D3364" i="4"/>
  <c r="E3364" i="4" s="1"/>
  <c r="D3368" i="4"/>
  <c r="E3368" i="4" s="1"/>
  <c r="D3369" i="4"/>
  <c r="E3369" i="4" s="1"/>
  <c r="D3371" i="4"/>
  <c r="E3371" i="4" s="1"/>
  <c r="D3373" i="4"/>
  <c r="E3373" i="4" s="1"/>
  <c r="D3374" i="4"/>
  <c r="E3374" i="4" s="1"/>
  <c r="D3375" i="4"/>
  <c r="E3375" i="4" s="1"/>
  <c r="D3376" i="4"/>
  <c r="E3376" i="4" s="1"/>
  <c r="D3381" i="4"/>
  <c r="E3381" i="4" s="1"/>
  <c r="D3383" i="4"/>
  <c r="E3383" i="4" s="1"/>
  <c r="D3384" i="4"/>
  <c r="E3384" i="4" s="1"/>
  <c r="D3385" i="4"/>
  <c r="E3385" i="4" s="1"/>
  <c r="D3386" i="4"/>
  <c r="E3386" i="4" s="1"/>
  <c r="D3387" i="4"/>
  <c r="E3387" i="4" s="1"/>
  <c r="D3388" i="4"/>
  <c r="E3388" i="4" s="1"/>
  <c r="D3392" i="4"/>
  <c r="E3392" i="4" s="1"/>
  <c r="D3393" i="4"/>
  <c r="E3393" i="4" s="1"/>
  <c r="D3396" i="4"/>
  <c r="E3396" i="4" s="1"/>
  <c r="D3397" i="4"/>
  <c r="E3397" i="4" s="1"/>
  <c r="D3398" i="4"/>
  <c r="E3398" i="4" s="1"/>
  <c r="D3399" i="4"/>
  <c r="E3399" i="4" s="1"/>
  <c r="D3400" i="4"/>
  <c r="E3400" i="4" s="1"/>
  <c r="D3402" i="4"/>
  <c r="E3402" i="4" s="1"/>
  <c r="D3405" i="4"/>
  <c r="E3405" i="4" s="1"/>
  <c r="D3409" i="4"/>
  <c r="E3409" i="4" s="1"/>
  <c r="D3410" i="4"/>
  <c r="E3410" i="4" s="1"/>
  <c r="D3411" i="4"/>
  <c r="E3411" i="4" s="1"/>
  <c r="D3412" i="4"/>
  <c r="E3412" i="4" s="1"/>
  <c r="D3416" i="4"/>
  <c r="E3416" i="4" s="1"/>
  <c r="D3417" i="4"/>
  <c r="E3417" i="4" s="1"/>
  <c r="D3419" i="4"/>
  <c r="E3419" i="4" s="1"/>
  <c r="D3421" i="4"/>
  <c r="E3421" i="4" s="1"/>
  <c r="D3422" i="4"/>
  <c r="E3422" i="4" s="1"/>
  <c r="D3423" i="4"/>
  <c r="E3423" i="4" s="1"/>
  <c r="D3424" i="4"/>
  <c r="E3424" i="4" s="1"/>
  <c r="D3429" i="4"/>
  <c r="E3429" i="4" s="1"/>
  <c r="D3431" i="4"/>
  <c r="E3431" i="4" s="1"/>
  <c r="D3432" i="4"/>
  <c r="E3432" i="4" s="1"/>
  <c r="D3433" i="4"/>
  <c r="E3433" i="4" s="1"/>
  <c r="D3434" i="4"/>
  <c r="E3434" i="4" s="1"/>
  <c r="D3435" i="4"/>
  <c r="E3435" i="4" s="1"/>
  <c r="D3436" i="4"/>
  <c r="E3436" i="4" s="1"/>
  <c r="D3441" i="4"/>
  <c r="E3441" i="4" s="1"/>
  <c r="D3443" i="4"/>
  <c r="E3443" i="4" s="1"/>
  <c r="D3444" i="4"/>
  <c r="E3444" i="4" s="1"/>
  <c r="D3445" i="4"/>
  <c r="E3445" i="4" s="1"/>
  <c r="D3446" i="4"/>
  <c r="E3446" i="4" s="1"/>
  <c r="D3447" i="4"/>
  <c r="E3447" i="4" s="1"/>
  <c r="D3448" i="4"/>
  <c r="E3448" i="4" s="1"/>
  <c r="D3453" i="4"/>
  <c r="E3453" i="4" s="1"/>
  <c r="D3455" i="4"/>
  <c r="E3455" i="4" s="1"/>
  <c r="D3456" i="4"/>
  <c r="E3456" i="4" s="1"/>
  <c r="D3458" i="4"/>
  <c r="E3458" i="4" s="1"/>
  <c r="D3459" i="4"/>
  <c r="E3459" i="4" s="1"/>
  <c r="D3460" i="4"/>
  <c r="E3460" i="4" s="1"/>
  <c r="D3462" i="4"/>
  <c r="E3462" i="4" s="1"/>
  <c r="D3464" i="4"/>
  <c r="E3464" i="4" s="1"/>
  <c r="D3465" i="4"/>
  <c r="E3465" i="4" s="1"/>
  <c r="D3469" i="4"/>
  <c r="E3469" i="4" s="1"/>
  <c r="D3470" i="4"/>
  <c r="E3470" i="4" s="1"/>
  <c r="D3471" i="4"/>
  <c r="E3471" i="4" s="1"/>
  <c r="D3472" i="4"/>
  <c r="E3472" i="4" s="1"/>
  <c r="D3477" i="4"/>
  <c r="E3477" i="4" s="1"/>
  <c r="D3479" i="4"/>
  <c r="E3479" i="4" s="1"/>
  <c r="D3480" i="4"/>
  <c r="E3480" i="4" s="1"/>
  <c r="D3481" i="4"/>
  <c r="E3481" i="4" s="1"/>
  <c r="D3482" i="4"/>
  <c r="E3482" i="4" s="1"/>
  <c r="D3483" i="4"/>
  <c r="E3483" i="4" s="1"/>
  <c r="D3484" i="4"/>
  <c r="E3484" i="4" s="1"/>
  <c r="D3486" i="4"/>
  <c r="E3486" i="4" s="1"/>
  <c r="D3489" i="4"/>
  <c r="E3489" i="4" s="1"/>
  <c r="D3491" i="4"/>
  <c r="E3491" i="4" s="1"/>
  <c r="D3492" i="4"/>
  <c r="E3492" i="4" s="1"/>
  <c r="D3493" i="4"/>
  <c r="E3493" i="4" s="1"/>
  <c r="D3494" i="4"/>
  <c r="E3494" i="4" s="1"/>
  <c r="D3495" i="4"/>
  <c r="E3495" i="4" s="1"/>
  <c r="D3496" i="4"/>
  <c r="E3496" i="4" s="1"/>
  <c r="D3500" i="4"/>
  <c r="E3500" i="4" s="1"/>
  <c r="D3501" i="4"/>
  <c r="E3501" i="4" s="1"/>
  <c r="D3504" i="4"/>
  <c r="E3504" i="4" s="1"/>
  <c r="D3505" i="4"/>
  <c r="E3505" i="4" s="1"/>
  <c r="D3506" i="4"/>
  <c r="E3506" i="4" s="1"/>
  <c r="D3507" i="4"/>
  <c r="E3507" i="4" s="1"/>
  <c r="D3508" i="4"/>
  <c r="E3508" i="4" s="1"/>
  <c r="D3513" i="4"/>
  <c r="E3513" i="4" s="1"/>
  <c r="D3518" i="4"/>
  <c r="E3518" i="4" s="1"/>
  <c r="D3519" i="4"/>
  <c r="E3519" i="4" s="1"/>
  <c r="D3520" i="4"/>
  <c r="E3520" i="4" s="1"/>
  <c r="D3522" i="4"/>
  <c r="E3522" i="4" s="1"/>
  <c r="D3524" i="4"/>
  <c r="E3524" i="4" s="1"/>
  <c r="D3525" i="4"/>
  <c r="E3525" i="4" s="1"/>
  <c r="D3527" i="4"/>
  <c r="E3527" i="4" s="1"/>
  <c r="D3528" i="4"/>
  <c r="E3528" i="4" s="1"/>
  <c r="D3529" i="4"/>
  <c r="E3529" i="4" s="1"/>
  <c r="D3530" i="4"/>
  <c r="E3530" i="4" s="1"/>
  <c r="D3531" i="4"/>
  <c r="E3531" i="4" s="1"/>
  <c r="D3532" i="4"/>
  <c r="E3532" i="4" s="1"/>
  <c r="D3537" i="4"/>
  <c r="E3537" i="4" s="1"/>
  <c r="D3539" i="4"/>
  <c r="E3539" i="4" s="1"/>
  <c r="D3540" i="4"/>
  <c r="E3540" i="4" s="1"/>
  <c r="D3541" i="4"/>
  <c r="E3541" i="4" s="1"/>
  <c r="D3542" i="4"/>
  <c r="E3542" i="4" s="1"/>
  <c r="D3543" i="4"/>
  <c r="E3543" i="4" s="1"/>
  <c r="D3544" i="4"/>
  <c r="E3544" i="4" s="1"/>
  <c r="D3546" i="4"/>
  <c r="E3546" i="4" s="1"/>
  <c r="D3548" i="4"/>
  <c r="E3548" i="4" s="1"/>
  <c r="D3549" i="4"/>
  <c r="E3549" i="4" s="1"/>
  <c r="D3552" i="4"/>
  <c r="E3552" i="4" s="1"/>
  <c r="D3553" i="4"/>
  <c r="E3553" i="4" s="1"/>
  <c r="D3554" i="4"/>
  <c r="E3554" i="4" s="1"/>
  <c r="D3555" i="4"/>
  <c r="E3555" i="4" s="1"/>
  <c r="D3556" i="4"/>
  <c r="E3556" i="4" s="1"/>
  <c r="D3561" i="4"/>
  <c r="E3561" i="4" s="1"/>
  <c r="D3565" i="4"/>
  <c r="E3565" i="4" s="1"/>
  <c r="D3566" i="4"/>
  <c r="E3566" i="4" s="1"/>
  <c r="D3567" i="4"/>
  <c r="E3567" i="4" s="1"/>
  <c r="D3568" i="4"/>
  <c r="E3568" i="4" s="1"/>
  <c r="D3573" i="4"/>
  <c r="E3573" i="4" s="1"/>
  <c r="D3577" i="4"/>
  <c r="E3577" i="4" s="1"/>
  <c r="D3578" i="4"/>
  <c r="E3578" i="4" s="1"/>
  <c r="D3579" i="4"/>
  <c r="E3579" i="4" s="1"/>
  <c r="D3580" i="4"/>
  <c r="E3580" i="4" s="1"/>
  <c r="D3585" i="4"/>
  <c r="E3585" i="4" s="1"/>
  <c r="D3587" i="4"/>
  <c r="E3587" i="4" s="1"/>
  <c r="D3589" i="4"/>
  <c r="E3589" i="4" s="1"/>
  <c r="D3590" i="4"/>
  <c r="E3590" i="4" s="1"/>
  <c r="D3591" i="4"/>
  <c r="E3591" i="4" s="1"/>
  <c r="D3592" i="4"/>
  <c r="E3592" i="4" s="1"/>
  <c r="D3597" i="4"/>
  <c r="E3597" i="4" s="1"/>
  <c r="D3599" i="4"/>
  <c r="E3599" i="4" s="1"/>
  <c r="D3600" i="4"/>
  <c r="E3600" i="4" s="1"/>
  <c r="D3601" i="4"/>
  <c r="E3601" i="4" s="1"/>
  <c r="D3602" i="4"/>
  <c r="E3602" i="4" s="1"/>
  <c r="D3603" i="4"/>
  <c r="E3603" i="4" s="1"/>
  <c r="D3604" i="4"/>
  <c r="E3604" i="4" s="1"/>
  <c r="D3609" i="4"/>
  <c r="E3609" i="4" s="1"/>
  <c r="D3612" i="4"/>
  <c r="E3612" i="4" s="1"/>
  <c r="D3613" i="4"/>
  <c r="E3613" i="4" s="1"/>
  <c r="D3614" i="4"/>
  <c r="E3614" i="4" s="1"/>
  <c r="D3615" i="4"/>
  <c r="E3615" i="4" s="1"/>
  <c r="D3616" i="4"/>
  <c r="E3616" i="4" s="1"/>
  <c r="D3621" i="4"/>
  <c r="E3621" i="4" s="1"/>
  <c r="D3623" i="4"/>
  <c r="E3623" i="4" s="1"/>
  <c r="D3624" i="4"/>
  <c r="E3624" i="4" s="1"/>
  <c r="D3625" i="4"/>
  <c r="E3625" i="4" s="1"/>
  <c r="D3626" i="4"/>
  <c r="E3626" i="4" s="1"/>
  <c r="D3627" i="4"/>
  <c r="E3627" i="4" s="1"/>
  <c r="D3628" i="4"/>
  <c r="E3628" i="4" s="1"/>
  <c r="D3635" i="4"/>
  <c r="E3635" i="4" s="1"/>
  <c r="D3637" i="4"/>
  <c r="E3637" i="4" s="1"/>
  <c r="D3638" i="4"/>
  <c r="E3638" i="4" s="1"/>
  <c r="D3639" i="4"/>
  <c r="E3639" i="4" s="1"/>
  <c r="D3640" i="4"/>
  <c r="E3640" i="4" s="1"/>
  <c r="D3644" i="4"/>
  <c r="E3644" i="4" s="1"/>
  <c r="D3645" i="4"/>
  <c r="E3645" i="4" s="1"/>
  <c r="D3647" i="4"/>
  <c r="E3647" i="4" s="1"/>
  <c r="D3648" i="4"/>
  <c r="E3648" i="4" s="1"/>
  <c r="D3649" i="4"/>
  <c r="E3649" i="4" s="1"/>
  <c r="D3650" i="4"/>
  <c r="E3650" i="4" s="1"/>
  <c r="D3651" i="4"/>
  <c r="E3651" i="4" s="1"/>
  <c r="D3652" i="4"/>
  <c r="E3652" i="4" s="1"/>
  <c r="D3659" i="4"/>
  <c r="E3659" i="4" s="1"/>
  <c r="D3660" i="4"/>
  <c r="E3660" i="4" s="1"/>
  <c r="D3661" i="4"/>
  <c r="E3661" i="4" s="1"/>
  <c r="D3662" i="4"/>
  <c r="E3662" i="4" s="1"/>
  <c r="D3663" i="4"/>
  <c r="E3663" i="4" s="1"/>
  <c r="D3664" i="4"/>
  <c r="E3664" i="4" s="1"/>
  <c r="D3668" i="4"/>
  <c r="E3668" i="4" s="1"/>
  <c r="D3669" i="4"/>
  <c r="E3669" i="4" s="1"/>
  <c r="D3671" i="4"/>
  <c r="E3671" i="4" s="1"/>
  <c r="D3672" i="4"/>
  <c r="E3672" i="4" s="1"/>
  <c r="D3673" i="4"/>
  <c r="E3673" i="4" s="1"/>
  <c r="D3674" i="4"/>
  <c r="E3674" i="4" s="1"/>
  <c r="D3675" i="4"/>
  <c r="E3675" i="4" s="1"/>
  <c r="D3676" i="4"/>
  <c r="E3676" i="4" s="1"/>
  <c r="D3685" i="4"/>
  <c r="E3685" i="4" s="1"/>
  <c r="D3686" i="4"/>
  <c r="E3686" i="4" s="1"/>
  <c r="D3687" i="4"/>
  <c r="E3687" i="4" s="1"/>
  <c r="D3688" i="4"/>
  <c r="E3688" i="4" s="1"/>
  <c r="D3692" i="4"/>
  <c r="E3692" i="4" s="1"/>
  <c r="D3693" i="4"/>
  <c r="E3693" i="4" s="1"/>
  <c r="D3695" i="4"/>
  <c r="E3695" i="4" s="1"/>
  <c r="D3696" i="4"/>
  <c r="E3696" i="4" s="1"/>
  <c r="D3697" i="4"/>
  <c r="E3697" i="4" s="1"/>
  <c r="D3698" i="4"/>
  <c r="E3698" i="4" s="1"/>
  <c r="D3699" i="4"/>
  <c r="E3699" i="4" s="1"/>
  <c r="D3700" i="4"/>
  <c r="E3700" i="4" s="1"/>
  <c r="D3705" i="4"/>
  <c r="E3705" i="4" s="1"/>
  <c r="D3707" i="4"/>
  <c r="E3707" i="4" s="1"/>
  <c r="D3708" i="4"/>
  <c r="E3708" i="4" s="1"/>
  <c r="D3709" i="4"/>
  <c r="E3709" i="4" s="1"/>
  <c r="D3710" i="4"/>
  <c r="E3710" i="4" s="1"/>
  <c r="D3711" i="4"/>
  <c r="E3711" i="4" s="1"/>
  <c r="D3712" i="4"/>
  <c r="E3712" i="4" s="1"/>
  <c r="D3716" i="4"/>
  <c r="E3716" i="4" s="1"/>
  <c r="D3717" i="4"/>
  <c r="E3717" i="4" s="1"/>
  <c r="D3720" i="4"/>
  <c r="E3720" i="4" s="1"/>
  <c r="D3721" i="4"/>
  <c r="E3721" i="4" s="1"/>
  <c r="D3722" i="4"/>
  <c r="E3722" i="4" s="1"/>
  <c r="D3723" i="4"/>
  <c r="E3723" i="4" s="1"/>
  <c r="D3724" i="4"/>
  <c r="E3724" i="4" s="1"/>
  <c r="D3728" i="4"/>
  <c r="E3728" i="4" s="1"/>
  <c r="D3733" i="4"/>
  <c r="E3733" i="4" s="1"/>
  <c r="D3734" i="4"/>
  <c r="E3734" i="4" s="1"/>
  <c r="D3735" i="4"/>
  <c r="E3735" i="4" s="1"/>
  <c r="D3736" i="4"/>
  <c r="E3736" i="4" s="1"/>
  <c r="D3740" i="4"/>
  <c r="E3740" i="4" s="1"/>
  <c r="D3741" i="4"/>
  <c r="E3741" i="4" s="1"/>
  <c r="D3743" i="4"/>
  <c r="E3743" i="4" s="1"/>
  <c r="D3744" i="4"/>
  <c r="E3744" i="4" s="1"/>
  <c r="D3745" i="4"/>
  <c r="E3745" i="4" s="1"/>
  <c r="D3746" i="4"/>
  <c r="E3746" i="4" s="1"/>
  <c r="D3747" i="4"/>
  <c r="E3747" i="4" s="1"/>
  <c r="D3748" i="4"/>
  <c r="E3748" i="4" s="1"/>
  <c r="D3750" i="4"/>
  <c r="E3750" i="4" s="1"/>
  <c r="D3753" i="4"/>
  <c r="E3753" i="4" s="1"/>
  <c r="D3755" i="4"/>
  <c r="E3755" i="4" s="1"/>
  <c r="D3756" i="4"/>
  <c r="E3756" i="4" s="1"/>
  <c r="D3757" i="4"/>
  <c r="E3757" i="4" s="1"/>
  <c r="D3758" i="4"/>
  <c r="E3758" i="4" s="1"/>
  <c r="D3759" i="4"/>
  <c r="E3759" i="4" s="1"/>
  <c r="D3760" i="4"/>
  <c r="E3760" i="4" s="1"/>
  <c r="D3767" i="4"/>
  <c r="E3767" i="4" s="1"/>
  <c r="D3768" i="4"/>
  <c r="E3768" i="4" s="1"/>
  <c r="D3769" i="4"/>
  <c r="E3769" i="4" s="1"/>
  <c r="D3770" i="4"/>
  <c r="E3770" i="4" s="1"/>
  <c r="D3771" i="4"/>
  <c r="E3771" i="4" s="1"/>
  <c r="D3772" i="4"/>
  <c r="E3772" i="4" s="1"/>
  <c r="D3774" i="4"/>
  <c r="E3774" i="4" s="1"/>
  <c r="D3777" i="4"/>
  <c r="E3777" i="4" s="1"/>
  <c r="D3781" i="4"/>
  <c r="E3781" i="4" s="1"/>
  <c r="D3782" i="4"/>
  <c r="E3782" i="4" s="1"/>
  <c r="D3783" i="4"/>
  <c r="E3783" i="4" s="1"/>
  <c r="D3784" i="4"/>
  <c r="E3784" i="4" s="1"/>
  <c r="D3788" i="4"/>
  <c r="E3788" i="4" s="1"/>
  <c r="D3789" i="4"/>
  <c r="E3789" i="4" s="1"/>
  <c r="D3793" i="4"/>
  <c r="E3793" i="4" s="1"/>
  <c r="D3794" i="4"/>
  <c r="E3794" i="4" s="1"/>
  <c r="D3795" i="4"/>
  <c r="E3795" i="4" s="1"/>
  <c r="D3796" i="4"/>
  <c r="E3796" i="4" s="1"/>
  <c r="D3801" i="4"/>
  <c r="E3801" i="4" s="1"/>
  <c r="D3803" i="4"/>
  <c r="E3803" i="4" s="1"/>
  <c r="D3804" i="4"/>
  <c r="E3804" i="4" s="1"/>
  <c r="D3805" i="4"/>
  <c r="E3805" i="4" s="1"/>
  <c r="D3806" i="4"/>
  <c r="E3806" i="4" s="1"/>
  <c r="D3807" i="4"/>
  <c r="E3807" i="4" s="1"/>
  <c r="D3808" i="4"/>
  <c r="E3808" i="4" s="1"/>
  <c r="D3810" i="4"/>
  <c r="E3810" i="4" s="1"/>
  <c r="D3812" i="4"/>
  <c r="E3812" i="4" s="1"/>
  <c r="D3813" i="4"/>
  <c r="E3813" i="4" s="1"/>
  <c r="D3815" i="4"/>
  <c r="E3815" i="4" s="1"/>
  <c r="D3816" i="4"/>
  <c r="E3816" i="4" s="1"/>
  <c r="D3817" i="4"/>
  <c r="E3817" i="4" s="1"/>
  <c r="D3818" i="4"/>
  <c r="E3818" i="4" s="1"/>
  <c r="D3819" i="4"/>
  <c r="E3819" i="4" s="1"/>
  <c r="D3820" i="4"/>
  <c r="E3820" i="4" s="1"/>
  <c r="D3824" i="4"/>
  <c r="E3824" i="4" s="1"/>
  <c r="D3825" i="4"/>
  <c r="E3825" i="4" s="1"/>
  <c r="D3827" i="4"/>
  <c r="E3827" i="4" s="1"/>
  <c r="D3828" i="4"/>
  <c r="E3828" i="4" s="1"/>
  <c r="D3829" i="4"/>
  <c r="E3829" i="4" s="1"/>
  <c r="D3830" i="4"/>
  <c r="E3830" i="4" s="1"/>
  <c r="D3831" i="4"/>
  <c r="E3831" i="4" s="1"/>
  <c r="D3832" i="4"/>
  <c r="E3832" i="4" s="1"/>
  <c r="D3834" i="4"/>
  <c r="E3834" i="4" s="1"/>
  <c r="D3837" i="4"/>
  <c r="E3837" i="4" s="1"/>
  <c r="D3839" i="4"/>
  <c r="E3839" i="4" s="1"/>
  <c r="D3840" i="4"/>
  <c r="E3840" i="4" s="1"/>
  <c r="D3841" i="4"/>
  <c r="E3841" i="4" s="1"/>
  <c r="D3842" i="4"/>
  <c r="E3842" i="4" s="1"/>
  <c r="D3843" i="4"/>
  <c r="E3843" i="4" s="1"/>
  <c r="D3844" i="4"/>
  <c r="E3844" i="4" s="1"/>
  <c r="D3849" i="4"/>
  <c r="E3849" i="4" s="1"/>
  <c r="D3851" i="4"/>
  <c r="E3851" i="4" s="1"/>
  <c r="D3852" i="4"/>
  <c r="E3852" i="4" s="1"/>
  <c r="D3853" i="4"/>
  <c r="E3853" i="4" s="1"/>
  <c r="D3854" i="4"/>
  <c r="E3854" i="4" s="1"/>
  <c r="D3855" i="4"/>
  <c r="E3855" i="4" s="1"/>
  <c r="D3856" i="4"/>
  <c r="E3856" i="4" s="1"/>
  <c r="D3858" i="4"/>
  <c r="E3858" i="4" s="1"/>
  <c r="D3860" i="4"/>
  <c r="E3860" i="4" s="1"/>
  <c r="D3861" i="4"/>
  <c r="E3861" i="4" s="1"/>
  <c r="D3863" i="4"/>
  <c r="E3863" i="4" s="1"/>
  <c r="D3864" i="4"/>
  <c r="E3864" i="4" s="1"/>
  <c r="D3865" i="4"/>
  <c r="E3865" i="4" s="1"/>
  <c r="D3866" i="4"/>
  <c r="E3866" i="4" s="1"/>
  <c r="D3867" i="4"/>
  <c r="E3867" i="4" s="1"/>
  <c r="D3868" i="4"/>
  <c r="E3868" i="4" s="1"/>
  <c r="D3875" i="4"/>
  <c r="E3875" i="4" s="1"/>
  <c r="D3877" i="4"/>
  <c r="E3877" i="4" s="1"/>
  <c r="D3878" i="4"/>
  <c r="E3878" i="4" s="1"/>
  <c r="D3879" i="4"/>
  <c r="E3879" i="4" s="1"/>
  <c r="D3880" i="4"/>
  <c r="E3880" i="4" s="1"/>
  <c r="D3884" i="4"/>
  <c r="E3884" i="4" s="1"/>
  <c r="D3885" i="4"/>
  <c r="E3885" i="4" s="1"/>
  <c r="D3887" i="4"/>
  <c r="E3887" i="4" s="1"/>
  <c r="D3888" i="4"/>
  <c r="E3888" i="4" s="1"/>
  <c r="D3889" i="4"/>
  <c r="E3889" i="4" s="1"/>
  <c r="D3890" i="4"/>
  <c r="E3890" i="4" s="1"/>
  <c r="D3891" i="4"/>
  <c r="E3891" i="4" s="1"/>
  <c r="D3892" i="4"/>
  <c r="E3892" i="4" s="1"/>
  <c r="D3897" i="4"/>
  <c r="E3897" i="4" s="1"/>
  <c r="D3900" i="4"/>
  <c r="E3900" i="4" s="1"/>
  <c r="D3901" i="4"/>
  <c r="E3901" i="4" s="1"/>
  <c r="D3902" i="4"/>
  <c r="E3902" i="4" s="1"/>
  <c r="D3903" i="4"/>
  <c r="E3903" i="4" s="1"/>
  <c r="D3904" i="4"/>
  <c r="E3904" i="4" s="1"/>
  <c r="D3908" i="4"/>
  <c r="E3908" i="4" s="1"/>
  <c r="D3909" i="4"/>
  <c r="E3909" i="4" s="1"/>
  <c r="D3911" i="4"/>
  <c r="E3911" i="4" s="1"/>
  <c r="D3912" i="4"/>
  <c r="E3912" i="4" s="1"/>
  <c r="D3913" i="4"/>
  <c r="E3913" i="4" s="1"/>
  <c r="D3914" i="4"/>
  <c r="E3914" i="4" s="1"/>
  <c r="D3915" i="4"/>
  <c r="E3915" i="4" s="1"/>
  <c r="D3916" i="4"/>
  <c r="E3916" i="4" s="1"/>
  <c r="D3920" i="4"/>
  <c r="E3920" i="4" s="1"/>
  <c r="D3921" i="4"/>
  <c r="E3921" i="4" s="1"/>
  <c r="D3923" i="4"/>
  <c r="E3923" i="4" s="1"/>
  <c r="D3924" i="4"/>
  <c r="E3924" i="4" s="1"/>
  <c r="D3925" i="4"/>
  <c r="E3925" i="4" s="1"/>
  <c r="D3926" i="4"/>
  <c r="E3926" i="4" s="1"/>
  <c r="D3927" i="4"/>
  <c r="E3927" i="4" s="1"/>
  <c r="D3928" i="4"/>
  <c r="E3928" i="4" s="1"/>
  <c r="D3933" i="4"/>
  <c r="E3933" i="4" s="1"/>
  <c r="D3936" i="4"/>
  <c r="E3936" i="4" s="1"/>
  <c r="D3937" i="4"/>
  <c r="E3937" i="4" s="1"/>
  <c r="D3938" i="4"/>
  <c r="E3938" i="4" s="1"/>
  <c r="D3939" i="4"/>
  <c r="E3939" i="4" s="1"/>
  <c r="D3940" i="4"/>
  <c r="E3940" i="4" s="1"/>
  <c r="D3949" i="4"/>
  <c r="E3949" i="4" s="1"/>
  <c r="D3950" i="4"/>
  <c r="E3950" i="4" s="1"/>
  <c r="D3951" i="4"/>
  <c r="E3951" i="4" s="1"/>
  <c r="D3952" i="4"/>
  <c r="E3952" i="4" s="1"/>
  <c r="D3956" i="4"/>
  <c r="E3956" i="4" s="1"/>
  <c r="D3957" i="4"/>
  <c r="E3957" i="4" s="1"/>
  <c r="D3961" i="4"/>
  <c r="E3961" i="4" s="1"/>
  <c r="D3962" i="4"/>
  <c r="E3962" i="4" s="1"/>
  <c r="D3963" i="4"/>
  <c r="E3963" i="4" s="1"/>
  <c r="D3964" i="4"/>
  <c r="E3964" i="4" s="1"/>
  <c r="D3969" i="4"/>
  <c r="E3969" i="4" s="1"/>
  <c r="D3971" i="4"/>
  <c r="E3971" i="4" s="1"/>
  <c r="D3972" i="4"/>
  <c r="E3972" i="4" s="1"/>
  <c r="D3973" i="4"/>
  <c r="E3973" i="4" s="1"/>
  <c r="D3974" i="4"/>
  <c r="E3974" i="4" s="1"/>
  <c r="D3975" i="4"/>
  <c r="E3975" i="4" s="1"/>
  <c r="D3976" i="4"/>
  <c r="E3976" i="4" s="1"/>
  <c r="D3980" i="4"/>
  <c r="E3980" i="4" s="1"/>
  <c r="D3981" i="4"/>
  <c r="E3981" i="4" s="1"/>
  <c r="D3983" i="4"/>
  <c r="E3983" i="4" s="1"/>
  <c r="D3984" i="4"/>
  <c r="E3984" i="4" s="1"/>
  <c r="D3985" i="4"/>
  <c r="E3985" i="4" s="1"/>
  <c r="D3986" i="4"/>
  <c r="E3986" i="4" s="1"/>
  <c r="D3987" i="4"/>
  <c r="E3987" i="4" s="1"/>
  <c r="D3988" i="4"/>
  <c r="E3988" i="4" s="1"/>
  <c r="D3993" i="4"/>
  <c r="E3993" i="4" s="1"/>
  <c r="D3995" i="4"/>
  <c r="E3995" i="4" s="1"/>
  <c r="D3996" i="4"/>
  <c r="E3996" i="4" s="1"/>
  <c r="D3997" i="4"/>
  <c r="E3997" i="4" s="1"/>
  <c r="D3998" i="4"/>
  <c r="E3998" i="4" s="1"/>
  <c r="D3999" i="4"/>
  <c r="E3999" i="4" s="1"/>
  <c r="D4000" i="4"/>
  <c r="E4000" i="4" s="1"/>
  <c r="D4004" i="4"/>
  <c r="E4004" i="4" s="1"/>
  <c r="D4005" i="4"/>
  <c r="E4005" i="4" s="1"/>
  <c r="D4007" i="4"/>
  <c r="E4007" i="4" s="1"/>
  <c r="D4008" i="4"/>
  <c r="E4008" i="4" s="1"/>
  <c r="D4009" i="4"/>
  <c r="E4009" i="4" s="1"/>
  <c r="D4010" i="4"/>
  <c r="E4010" i="4" s="1"/>
  <c r="D4011" i="4"/>
  <c r="E4011" i="4" s="1"/>
  <c r="D4012" i="4"/>
  <c r="E4012" i="4" s="1"/>
  <c r="D4017" i="4"/>
  <c r="E4017" i="4" s="1"/>
  <c r="D4019" i="4"/>
  <c r="E4019" i="4" s="1"/>
  <c r="D4020" i="4"/>
  <c r="E4020" i="4" s="1"/>
  <c r="D4021" i="4"/>
  <c r="E4021" i="4" s="1"/>
  <c r="D4022" i="4"/>
  <c r="E4022" i="4" s="1"/>
  <c r="D4023" i="4"/>
  <c r="E4023" i="4" s="1"/>
  <c r="D4024" i="4"/>
  <c r="E4024" i="4" s="1"/>
  <c r="D4029" i="4"/>
  <c r="E4029" i="4" s="1"/>
  <c r="D4031" i="4"/>
  <c r="E4031" i="4" s="1"/>
  <c r="D4032" i="4"/>
  <c r="E4032" i="4" s="1"/>
  <c r="D4033" i="4"/>
  <c r="E4033" i="4" s="1"/>
  <c r="D4034" i="4"/>
  <c r="E4034" i="4" s="1"/>
  <c r="D4035" i="4"/>
  <c r="E4035" i="4" s="1"/>
  <c r="D4036" i="4"/>
  <c r="E4036" i="4" s="1"/>
  <c r="D4044" i="4"/>
  <c r="E4044" i="4" s="1"/>
  <c r="D4045" i="4"/>
  <c r="E4045" i="4" s="1"/>
  <c r="D4046" i="4"/>
  <c r="E4046" i="4" s="1"/>
  <c r="D4047" i="4"/>
  <c r="E4047" i="4" s="1"/>
  <c r="D4048" i="4"/>
  <c r="E4048" i="4" s="1"/>
  <c r="D4055" i="4"/>
  <c r="E4055" i="4" s="1"/>
  <c r="D4056" i="4"/>
  <c r="E4056" i="4" s="1"/>
  <c r="D4057" i="4"/>
  <c r="E4057" i="4" s="1"/>
  <c r="D4058" i="4"/>
  <c r="E4058" i="4" s="1"/>
  <c r="D4059" i="4"/>
  <c r="E4059" i="4" s="1"/>
  <c r="D4060" i="4"/>
  <c r="E4060" i="4" s="1"/>
  <c r="D4065" i="4"/>
  <c r="E4065" i="4" s="1"/>
  <c r="D4067" i="4"/>
  <c r="E4067" i="4" s="1"/>
  <c r="D4068" i="4"/>
  <c r="E4068" i="4" s="1"/>
  <c r="D4069" i="4"/>
  <c r="E4069" i="4" s="1"/>
  <c r="D4070" i="4"/>
  <c r="E4070" i="4" s="1"/>
  <c r="D4071" i="4"/>
  <c r="E4071" i="4" s="1"/>
  <c r="D4072" i="4"/>
  <c r="E4072" i="4" s="1"/>
  <c r="D4080" i="4"/>
  <c r="E4080" i="4" s="1"/>
  <c r="D4081" i="4"/>
  <c r="E4081" i="4" s="1"/>
  <c r="D4082" i="4"/>
  <c r="E4082" i="4" s="1"/>
  <c r="D4083" i="4"/>
  <c r="E4083" i="4" s="1"/>
  <c r="D4084" i="4"/>
  <c r="E4084" i="4" s="1"/>
  <c r="D4089" i="4"/>
  <c r="E4089" i="4" s="1"/>
  <c r="D4092" i="4"/>
  <c r="E4092" i="4" s="1"/>
  <c r="D4093" i="4"/>
  <c r="E4093" i="4" s="1"/>
  <c r="D4094" i="4"/>
  <c r="E4094" i="4" s="1"/>
  <c r="D4095" i="4"/>
  <c r="E4095" i="4" s="1"/>
  <c r="D4096" i="4"/>
  <c r="E4096" i="4" s="1"/>
  <c r="D4101" i="4"/>
  <c r="E4101" i="4" s="1"/>
  <c r="D4104" i="4"/>
  <c r="E4104" i="4" s="1"/>
  <c r="D4105" i="4"/>
  <c r="E4105" i="4" s="1"/>
  <c r="D4106" i="4"/>
  <c r="E4106" i="4" s="1"/>
  <c r="D4107" i="4"/>
  <c r="E4107" i="4" s="1"/>
  <c r="D4108" i="4"/>
  <c r="E4108" i="4" s="1"/>
  <c r="D4110" i="4"/>
  <c r="E4110" i="4" s="1"/>
  <c r="D4112" i="4"/>
  <c r="E4112" i="4" s="1"/>
  <c r="D4113" i="4"/>
  <c r="E4113" i="4" s="1"/>
  <c r="D4117" i="4"/>
  <c r="E4117" i="4" s="1"/>
  <c r="D4118" i="4"/>
  <c r="E4118" i="4" s="1"/>
  <c r="D4119" i="4"/>
  <c r="E4119" i="4" s="1"/>
  <c r="D4120" i="4"/>
  <c r="E4120" i="4" s="1"/>
  <c r="D4125" i="4"/>
  <c r="E4125" i="4" s="1"/>
  <c r="D4128" i="4"/>
  <c r="E4128" i="4" s="1"/>
  <c r="D4129" i="4"/>
  <c r="E4129" i="4" s="1"/>
  <c r="D4130" i="4"/>
  <c r="E4130" i="4" s="1"/>
  <c r="D4131" i="4"/>
  <c r="E4131" i="4" s="1"/>
  <c r="D4132" i="4"/>
  <c r="E4132" i="4" s="1"/>
  <c r="D4137" i="4"/>
  <c r="E4137" i="4" s="1"/>
  <c r="D4139" i="4"/>
  <c r="E4139" i="4" s="1"/>
  <c r="D4140" i="4"/>
  <c r="E4140" i="4" s="1"/>
  <c r="D4143" i="4"/>
  <c r="E4143" i="4" s="1"/>
  <c r="D4144" i="4"/>
  <c r="E4144" i="4" s="1"/>
  <c r="D4146" i="4"/>
  <c r="E4146" i="4" s="1"/>
  <c r="D4149" i="4"/>
  <c r="E4149" i="4" s="1"/>
  <c r="D4151" i="4"/>
  <c r="E4151" i="4" s="1"/>
  <c r="D4152" i="4"/>
  <c r="E4152" i="4" s="1"/>
  <c r="D4153" i="4"/>
  <c r="E4153" i="4" s="1"/>
  <c r="D4154" i="4"/>
  <c r="E4154" i="4" s="1"/>
  <c r="D4155" i="4"/>
  <c r="E4155" i="4" s="1"/>
  <c r="D4156" i="4"/>
  <c r="E4156" i="4" s="1"/>
  <c r="D4161" i="4"/>
  <c r="E4161" i="4" s="1"/>
  <c r="D4163" i="4"/>
  <c r="E4163" i="4" s="1"/>
  <c r="D4164" i="4"/>
  <c r="E4164" i="4" s="1"/>
  <c r="D4165" i="4"/>
  <c r="E4165" i="4" s="1"/>
  <c r="D4166" i="4"/>
  <c r="E4166" i="4" s="1"/>
  <c r="D4167" i="4"/>
  <c r="E4167" i="4" s="1"/>
  <c r="D4168" i="4"/>
  <c r="E4168" i="4" s="1"/>
  <c r="D4170" i="4"/>
  <c r="E4170" i="4" s="1"/>
  <c r="D4173" i="4"/>
  <c r="E4173" i="4" s="1"/>
  <c r="D4175" i="4"/>
  <c r="E4175" i="4" s="1"/>
  <c r="D4176" i="4"/>
  <c r="E4176" i="4" s="1"/>
  <c r="D4177" i="4"/>
  <c r="E4177" i="4" s="1"/>
  <c r="D4178" i="4"/>
  <c r="E4178" i="4" s="1"/>
  <c r="D4179" i="4"/>
  <c r="E4179" i="4" s="1"/>
  <c r="D4180" i="4"/>
  <c r="E4180" i="4" s="1"/>
  <c r="D4184" i="4"/>
  <c r="E4184" i="4" s="1"/>
  <c r="D4185" i="4"/>
  <c r="E4185" i="4" s="1"/>
  <c r="D4188" i="4"/>
  <c r="E4188" i="4" s="1"/>
  <c r="D4189" i="4"/>
  <c r="E4189" i="4" s="1"/>
  <c r="D4190" i="4"/>
  <c r="E4190" i="4" s="1"/>
  <c r="D4191" i="4"/>
  <c r="E4191" i="4" s="1"/>
  <c r="D4192" i="4"/>
  <c r="E4192" i="4" s="1"/>
  <c r="D4197" i="4"/>
  <c r="E4197" i="4" s="1"/>
  <c r="D4201" i="4"/>
  <c r="E4201" i="4" s="1"/>
  <c r="D4202" i="4"/>
  <c r="E4202" i="4" s="1"/>
  <c r="D4203" i="4"/>
  <c r="E4203" i="4" s="1"/>
  <c r="D4204" i="4"/>
  <c r="E4204" i="4" s="1"/>
  <c r="D4206" i="4"/>
  <c r="E4206" i="4" s="1"/>
  <c r="D4208" i="4"/>
  <c r="E4208" i="4" s="1"/>
  <c r="D4209" i="4"/>
  <c r="E4209" i="4" s="1"/>
  <c r="D4211" i="4"/>
  <c r="E4211" i="4" s="1"/>
  <c r="D4212" i="4"/>
  <c r="E4212" i="4" s="1"/>
  <c r="D4213" i="4"/>
  <c r="E4213" i="4" s="1"/>
  <c r="D4214" i="4"/>
  <c r="E4214" i="4" s="1"/>
  <c r="D4215" i="4"/>
  <c r="E4215" i="4" s="1"/>
  <c r="D4216" i="4"/>
  <c r="E4216" i="4" s="1"/>
  <c r="D4221" i="4"/>
  <c r="E4221" i="4" s="1"/>
  <c r="D4223" i="4"/>
  <c r="E4223" i="4" s="1"/>
  <c r="D4224" i="4"/>
  <c r="E4224" i="4" s="1"/>
  <c r="D4225" i="4"/>
  <c r="E4225" i="4" s="1"/>
  <c r="D4226" i="4"/>
  <c r="E4226" i="4" s="1"/>
  <c r="D4227" i="4"/>
  <c r="E4227" i="4" s="1"/>
  <c r="D4228" i="4"/>
  <c r="E4228" i="4" s="1"/>
  <c r="D4230" i="4"/>
  <c r="E4230" i="4" s="1"/>
  <c r="D4232" i="4"/>
  <c r="E4232" i="4" s="1"/>
  <c r="D4233" i="4"/>
  <c r="E4233" i="4" s="1"/>
  <c r="D4236" i="4"/>
  <c r="E4236" i="4" s="1"/>
  <c r="D4237" i="4"/>
  <c r="E4237" i="4" s="1"/>
  <c r="D4238" i="4"/>
  <c r="E4238" i="4" s="1"/>
  <c r="D4239" i="4"/>
  <c r="E4239" i="4" s="1"/>
  <c r="D4240" i="4"/>
  <c r="E4240" i="4" s="1"/>
  <c r="D4245" i="4"/>
  <c r="E4245" i="4" s="1"/>
  <c r="D4247" i="4"/>
  <c r="E4247" i="4" s="1"/>
  <c r="D4249" i="4"/>
  <c r="E4249" i="4" s="1"/>
  <c r="D4250" i="4"/>
  <c r="E4250" i="4" s="1"/>
  <c r="D4251" i="4"/>
  <c r="E4251" i="4" s="1"/>
  <c r="D4252" i="4"/>
  <c r="E4252" i="4" s="1"/>
  <c r="D4257" i="4"/>
  <c r="E4257" i="4" s="1"/>
  <c r="D4261" i="4"/>
  <c r="E4261" i="4" s="1"/>
  <c r="D4262" i="4"/>
  <c r="E4262" i="4" s="1"/>
  <c r="D4263" i="4"/>
  <c r="E4263" i="4" s="1"/>
  <c r="D4264" i="4"/>
  <c r="E4264" i="4" s="1"/>
  <c r="D4266" i="4"/>
  <c r="E4266" i="4" s="1"/>
  <c r="D4268" i="4"/>
  <c r="E4268" i="4" s="1"/>
  <c r="D4269" i="4"/>
  <c r="E4269" i="4" s="1"/>
  <c r="D4273" i="4"/>
  <c r="E4273" i="4" s="1"/>
  <c r="D4274" i="4"/>
  <c r="E4274" i="4" s="1"/>
  <c r="D4275" i="4"/>
  <c r="E4275" i="4" s="1"/>
  <c r="D4276" i="4"/>
  <c r="E4276" i="4" s="1"/>
  <c r="D4280" i="4"/>
  <c r="E4280" i="4" s="1"/>
  <c r="D4284" i="4"/>
  <c r="E4284" i="4" s="1"/>
  <c r="D4285" i="4"/>
  <c r="E4285" i="4" s="1"/>
  <c r="D4286" i="4"/>
  <c r="E4286" i="4" s="1"/>
  <c r="D4287" i="4"/>
  <c r="E4287" i="4" s="1"/>
  <c r="D4288" i="4"/>
  <c r="E4288" i="4" s="1"/>
  <c r="D4293" i="4"/>
  <c r="E4293" i="4" s="1"/>
  <c r="D4296" i="4"/>
  <c r="E4296" i="4" s="1"/>
  <c r="D4297" i="4"/>
  <c r="E4297" i="4" s="1"/>
  <c r="D4298" i="4"/>
  <c r="E4298" i="4" s="1"/>
  <c r="D4299" i="4"/>
  <c r="E4299" i="4" s="1"/>
  <c r="D4300" i="4"/>
  <c r="E4300" i="4" s="1"/>
  <c r="D4302" i="4"/>
  <c r="E4302" i="4" s="1"/>
  <c r="D4305" i="4"/>
  <c r="E4305" i="4" s="1"/>
  <c r="D4307" i="4"/>
  <c r="E4307" i="4" s="1"/>
  <c r="D4308" i="4"/>
  <c r="E4308" i="4" s="1"/>
  <c r="D4309" i="4"/>
  <c r="E4309" i="4" s="1"/>
  <c r="D4310" i="4"/>
  <c r="E4310" i="4" s="1"/>
  <c r="D4311" i="4"/>
  <c r="E4311" i="4" s="1"/>
  <c r="D4312" i="4"/>
  <c r="E4312" i="4" s="1"/>
  <c r="D4317" i="4"/>
  <c r="E4317" i="4" s="1"/>
  <c r="D4319" i="4"/>
  <c r="E4319" i="4" s="1"/>
  <c r="D4320" i="4"/>
  <c r="E4320" i="4" s="1"/>
  <c r="D4321" i="4"/>
  <c r="E4321" i="4" s="1"/>
  <c r="D4322" i="4"/>
  <c r="E4322" i="4" s="1"/>
  <c r="D4323" i="4"/>
  <c r="E4323" i="4" s="1"/>
  <c r="D4324" i="4"/>
  <c r="E4324" i="4" s="1"/>
  <c r="D4326" i="4"/>
  <c r="E4326" i="4" s="1"/>
  <c r="D4329" i="4"/>
  <c r="E4329" i="4" s="1"/>
  <c r="D4331" i="4"/>
  <c r="E4331" i="4" s="1"/>
  <c r="D4332" i="4"/>
  <c r="E4332" i="4" s="1"/>
  <c r="D4333" i="4"/>
  <c r="E4333" i="4" s="1"/>
  <c r="D4334" i="4"/>
  <c r="E4334" i="4" s="1"/>
  <c r="D4335" i="4"/>
  <c r="E4335" i="4" s="1"/>
  <c r="D4336" i="4"/>
  <c r="E4336" i="4" s="1"/>
  <c r="D4340" i="4"/>
  <c r="E4340" i="4" s="1"/>
  <c r="D4341" i="4"/>
  <c r="E4341" i="4" s="1"/>
  <c r="D4343" i="4"/>
  <c r="E4343" i="4" s="1"/>
  <c r="D4344" i="4"/>
  <c r="E4344" i="4" s="1"/>
  <c r="D4345" i="4"/>
  <c r="E4345" i="4" s="1"/>
  <c r="D4346" i="4"/>
  <c r="E4346" i="4" s="1"/>
  <c r="D4347" i="4"/>
  <c r="E4347" i="4" s="1"/>
  <c r="D4348" i="4"/>
  <c r="E4348" i="4" s="1"/>
  <c r="D4353" i="4"/>
  <c r="E4353" i="4" s="1"/>
  <c r="D4357" i="4"/>
  <c r="E4357" i="4" s="1"/>
  <c r="D4358" i="4"/>
  <c r="E4358" i="4" s="1"/>
  <c r="D4359" i="4"/>
  <c r="E4359" i="4" s="1"/>
  <c r="D4360" i="4"/>
  <c r="E4360" i="4" s="1"/>
  <c r="D4364" i="4"/>
  <c r="E4364" i="4" s="1"/>
  <c r="D4365" i="4"/>
  <c r="E4365" i="4" s="1"/>
  <c r="D4367" i="4"/>
  <c r="E4367" i="4" s="1"/>
  <c r="D4368" i="4"/>
  <c r="E4368" i="4" s="1"/>
  <c r="D4369" i="4"/>
  <c r="E4369" i="4" s="1"/>
  <c r="D4370" i="4"/>
  <c r="E4370" i="4" s="1"/>
  <c r="D4371" i="4"/>
  <c r="E4371" i="4" s="1"/>
  <c r="D4372" i="4"/>
  <c r="E4372" i="4" s="1"/>
  <c r="D4379" i="4"/>
  <c r="E4379" i="4" s="1"/>
  <c r="D4380" i="4"/>
  <c r="E4380" i="4" s="1"/>
  <c r="D4381" i="4"/>
  <c r="E4381" i="4" s="1"/>
  <c r="D4382" i="4"/>
  <c r="E4382" i="4" s="1"/>
  <c r="D4383" i="4"/>
  <c r="E4383" i="4" s="1"/>
  <c r="D4384" i="4"/>
  <c r="E4384" i="4" s="1"/>
  <c r="D4388" i="4"/>
  <c r="E4388" i="4" s="1"/>
  <c r="D4389" i="4"/>
  <c r="E4389" i="4" s="1"/>
  <c r="D4391" i="4"/>
  <c r="E4391" i="4" s="1"/>
  <c r="D4392" i="4"/>
  <c r="E4392" i="4" s="1"/>
  <c r="D4393" i="4"/>
  <c r="E4393" i="4" s="1"/>
  <c r="D4394" i="4"/>
  <c r="E4394" i="4" s="1"/>
  <c r="D4395" i="4"/>
  <c r="E4395" i="4" s="1"/>
  <c r="D4396" i="4"/>
  <c r="E4396" i="4" s="1"/>
  <c r="D4403" i="4"/>
  <c r="E4403" i="4" s="1"/>
  <c r="D4404" i="4"/>
  <c r="E4404" i="4" s="1"/>
  <c r="D4405" i="4"/>
  <c r="E4405" i="4" s="1"/>
  <c r="D4406" i="4"/>
  <c r="E4406" i="4" s="1"/>
  <c r="D4407" i="4"/>
  <c r="E4407" i="4" s="1"/>
  <c r="D4408" i="4"/>
  <c r="E4408" i="4" s="1"/>
  <c r="D4410" i="4"/>
  <c r="E4410" i="4" s="1"/>
  <c r="D4413" i="4"/>
  <c r="E4413" i="4" s="1"/>
  <c r="D4416" i="4"/>
  <c r="E4416" i="4" s="1"/>
  <c r="D4417" i="4"/>
  <c r="E4417" i="4" s="1"/>
  <c r="D4418" i="4"/>
  <c r="E4418" i="4" s="1"/>
  <c r="D4419" i="4"/>
  <c r="E4419" i="4" s="1"/>
  <c r="D4420" i="4"/>
  <c r="E4420" i="4" s="1"/>
  <c r="D4424" i="4"/>
  <c r="E4424" i="4" s="1"/>
  <c r="D4425" i="4"/>
  <c r="E4425" i="4" s="1"/>
  <c r="D4429" i="4"/>
  <c r="E4429" i="4" s="1"/>
  <c r="D4430" i="4"/>
  <c r="E4430" i="4" s="1"/>
  <c r="D4431" i="4"/>
  <c r="E4431" i="4" s="1"/>
  <c r="D4432" i="4"/>
  <c r="E4432" i="4" s="1"/>
  <c r="D4436" i="4"/>
  <c r="E4436" i="4" s="1"/>
  <c r="D4437" i="4"/>
  <c r="E4437" i="4" s="1"/>
  <c r="D4439" i="4"/>
  <c r="E4439" i="4" s="1"/>
  <c r="D4440" i="4"/>
  <c r="E4440" i="4" s="1"/>
  <c r="D4441" i="4"/>
  <c r="E4441" i="4" s="1"/>
  <c r="D4442" i="4"/>
  <c r="E4442" i="4" s="1"/>
  <c r="D4443" i="4"/>
  <c r="E4443" i="4" s="1"/>
  <c r="D4444" i="4"/>
  <c r="E4444" i="4" s="1"/>
  <c r="D4446" i="4"/>
  <c r="E4446" i="4" s="1"/>
  <c r="D4449" i="4"/>
  <c r="E4449" i="4" s="1"/>
  <c r="D4451" i="4"/>
  <c r="E4451" i="4" s="1"/>
  <c r="D4455" i="4"/>
  <c r="E4455" i="4" s="1"/>
  <c r="D4456" i="4"/>
  <c r="E4456" i="4" s="1"/>
  <c r="D4458" i="4"/>
  <c r="E4458" i="4" s="1"/>
  <c r="D4460" i="4"/>
  <c r="E4460" i="4" s="1"/>
  <c r="D4461" i="4"/>
  <c r="E4461" i="4" s="1"/>
  <c r="D4463" i="4"/>
  <c r="E4463" i="4" s="1"/>
  <c r="D4464" i="4"/>
  <c r="E4464" i="4" s="1"/>
  <c r="D4465" i="4"/>
  <c r="E4465" i="4" s="1"/>
  <c r="D4466" i="4"/>
  <c r="E4466" i="4" s="1"/>
  <c r="D4467" i="4"/>
  <c r="E4467" i="4" s="1"/>
  <c r="D4468" i="4"/>
  <c r="E4468" i="4" s="1"/>
  <c r="D4473" i="4"/>
  <c r="E4473" i="4" s="1"/>
  <c r="D4475" i="4"/>
  <c r="E4475" i="4" s="1"/>
  <c r="D4476" i="4"/>
  <c r="E4476" i="4" s="1"/>
  <c r="D4477" i="4"/>
  <c r="E4477" i="4" s="1"/>
  <c r="D4478" i="4"/>
  <c r="E4478" i="4" s="1"/>
  <c r="D4479" i="4"/>
  <c r="E4479" i="4" s="1"/>
  <c r="D4480" i="4"/>
  <c r="E4480" i="4" s="1"/>
  <c r="D4482" i="4"/>
  <c r="E4482" i="4" s="1"/>
  <c r="D4484" i="4"/>
  <c r="E4484" i="4" s="1"/>
  <c r="D4485" i="4"/>
  <c r="E4485" i="4" s="1"/>
  <c r="D4488" i="4"/>
  <c r="E4488" i="4" s="1"/>
  <c r="D4489" i="4"/>
  <c r="E4489" i="4" s="1"/>
  <c r="D4490" i="4"/>
  <c r="E4490" i="4" s="1"/>
  <c r="D4491" i="4"/>
  <c r="E4491" i="4" s="1"/>
  <c r="D4492" i="4"/>
  <c r="E4492" i="4" s="1"/>
  <c r="D4496" i="4"/>
  <c r="E4496" i="4" s="1"/>
  <c r="D4497" i="4"/>
  <c r="E4497" i="4" s="1"/>
  <c r="D4499" i="4"/>
  <c r="E4499" i="4" s="1"/>
  <c r="D4501" i="4"/>
  <c r="E4501" i="4" s="1"/>
  <c r="D4502" i="4"/>
  <c r="E4502" i="4" s="1"/>
  <c r="D4503" i="4"/>
  <c r="E4503" i="4" s="1"/>
  <c r="D4504" i="4"/>
  <c r="E4504" i="4" s="1"/>
  <c r="D5" i="4"/>
  <c r="E5" i="4" s="1"/>
  <c r="D6" i="4"/>
  <c r="E6" i="4" s="1"/>
  <c r="D7" i="4"/>
  <c r="E7" i="4" s="1"/>
  <c r="D8" i="4"/>
  <c r="E8" i="4" s="1"/>
  <c r="D9" i="4"/>
  <c r="E9" i="4" s="1"/>
  <c r="D10" i="4"/>
  <c r="E10" i="4" s="1"/>
  <c r="D11" i="4"/>
  <c r="E11" i="4" s="1"/>
  <c r="D12" i="4"/>
  <c r="E12" i="4" s="1"/>
  <c r="D13" i="4"/>
  <c r="E13" i="4" s="1"/>
  <c r="D14" i="4"/>
  <c r="E14" i="4" s="1"/>
  <c r="D15" i="4"/>
  <c r="E15" i="4" s="1"/>
  <c r="D16" i="4"/>
  <c r="E16" i="4" s="1"/>
  <c r="D17" i="4"/>
  <c r="E17" i="4" s="1"/>
  <c r="D18" i="4"/>
  <c r="E18" i="4" s="1"/>
  <c r="D19" i="4"/>
  <c r="E19" i="4" s="1"/>
  <c r="D20" i="4"/>
  <c r="E20" i="4" s="1"/>
  <c r="D21" i="4"/>
  <c r="E21" i="4" s="1"/>
  <c r="D22" i="4"/>
  <c r="E22" i="4" s="1"/>
  <c r="D23" i="4"/>
  <c r="E23" i="4" s="1"/>
  <c r="D24" i="4"/>
  <c r="E24" i="4" s="1"/>
  <c r="D25" i="4"/>
  <c r="E25" i="4" s="1"/>
  <c r="D26" i="4"/>
  <c r="E26" i="4" s="1"/>
  <c r="D27" i="4"/>
  <c r="E27" i="4" s="1"/>
  <c r="D28" i="4"/>
  <c r="E28" i="4" s="1"/>
  <c r="D29" i="4"/>
  <c r="E29" i="4" s="1"/>
  <c r="D30" i="4"/>
  <c r="E30" i="4" s="1"/>
  <c r="D31" i="4"/>
  <c r="E31" i="4" s="1"/>
  <c r="D32" i="4"/>
  <c r="E32" i="4" s="1"/>
  <c r="D33" i="4"/>
  <c r="E33" i="4" s="1"/>
  <c r="D34" i="4"/>
  <c r="E34" i="4" s="1"/>
  <c r="D35" i="4"/>
  <c r="E35" i="4" s="1"/>
  <c r="D36" i="4"/>
  <c r="E36" i="4" s="1"/>
  <c r="D37" i="4"/>
  <c r="E37" i="4" s="1"/>
  <c r="D38" i="4"/>
  <c r="E38" i="4" s="1"/>
  <c r="D39" i="4"/>
  <c r="E39" i="4" s="1"/>
  <c r="D40" i="4"/>
  <c r="E40" i="4" s="1"/>
  <c r="D41" i="4"/>
  <c r="E41" i="4" s="1"/>
  <c r="D42" i="4"/>
  <c r="E42" i="4" s="1"/>
  <c r="D43" i="4"/>
  <c r="E43" i="4" s="1"/>
  <c r="D44" i="4"/>
  <c r="E44" i="4" s="1"/>
  <c r="D45" i="4"/>
  <c r="E45" i="4" s="1"/>
  <c r="D46" i="4"/>
  <c r="E46" i="4" s="1"/>
  <c r="D47" i="4"/>
  <c r="E47" i="4" s="1"/>
  <c r="D48" i="4"/>
  <c r="E48" i="4" s="1"/>
  <c r="D49" i="4"/>
  <c r="E49" i="4" s="1"/>
  <c r="D50" i="4"/>
  <c r="E50" i="4" s="1"/>
  <c r="D51" i="4"/>
  <c r="E51" i="4" s="1"/>
  <c r="D52" i="4"/>
  <c r="E52" i="4" s="1"/>
  <c r="D53" i="4"/>
  <c r="E53" i="4" s="1"/>
  <c r="D54" i="4"/>
  <c r="E54" i="4" s="1"/>
  <c r="D55" i="4"/>
  <c r="E55" i="4" s="1"/>
  <c r="D56" i="4"/>
  <c r="E56" i="4" s="1"/>
  <c r="D57" i="4"/>
  <c r="E57" i="4" s="1"/>
  <c r="D58" i="4"/>
  <c r="E58" i="4" s="1"/>
  <c r="D59" i="4"/>
  <c r="E59" i="4" s="1"/>
  <c r="D60" i="4"/>
  <c r="E60" i="4" s="1"/>
  <c r="D61" i="4"/>
  <c r="E61" i="4" s="1"/>
  <c r="D62" i="4"/>
  <c r="E62" i="4" s="1"/>
  <c r="D63" i="4"/>
  <c r="E63" i="4" s="1"/>
  <c r="D64" i="4"/>
  <c r="E64" i="4" s="1"/>
  <c r="D65" i="4"/>
  <c r="E65" i="4" s="1"/>
  <c r="D66" i="4"/>
  <c r="E66" i="4" s="1"/>
  <c r="D67" i="4"/>
  <c r="E67" i="4" s="1"/>
  <c r="D68" i="4"/>
  <c r="E68" i="4" s="1"/>
  <c r="D69" i="4"/>
  <c r="E69" i="4" s="1"/>
  <c r="D70" i="4"/>
  <c r="E70" i="4" s="1"/>
  <c r="D71" i="4"/>
  <c r="E71" i="4" s="1"/>
  <c r="D72" i="4"/>
  <c r="E72" i="4" s="1"/>
  <c r="D73" i="4"/>
  <c r="E73" i="4" s="1"/>
  <c r="D74" i="4"/>
  <c r="E74" i="4" s="1"/>
  <c r="D75" i="4"/>
  <c r="E75" i="4" s="1"/>
  <c r="D76" i="4"/>
  <c r="E76" i="4" s="1"/>
  <c r="D77" i="4"/>
  <c r="E77" i="4" s="1"/>
  <c r="D78" i="4"/>
  <c r="E78" i="4" s="1"/>
  <c r="D79" i="4"/>
  <c r="E79" i="4" s="1"/>
  <c r="D80" i="4"/>
  <c r="E80" i="4" s="1"/>
  <c r="D81" i="4"/>
  <c r="E81" i="4" s="1"/>
  <c r="D82" i="4"/>
  <c r="E82" i="4" s="1"/>
  <c r="D83" i="4"/>
  <c r="E83" i="4" s="1"/>
  <c r="D84" i="4"/>
  <c r="E84" i="4" s="1"/>
  <c r="D85" i="4"/>
  <c r="E85" i="4" s="1"/>
  <c r="D86" i="4"/>
  <c r="E86" i="4" s="1"/>
  <c r="D87" i="4"/>
  <c r="E87" i="4" s="1"/>
  <c r="D88" i="4"/>
  <c r="E88" i="4" s="1"/>
  <c r="D89" i="4"/>
  <c r="E89" i="4" s="1"/>
  <c r="D90" i="4"/>
  <c r="E90" i="4" s="1"/>
  <c r="D91" i="4"/>
  <c r="E91" i="4" s="1"/>
  <c r="D92" i="4"/>
  <c r="E92" i="4" s="1"/>
  <c r="D93" i="4"/>
  <c r="E93" i="4" s="1"/>
  <c r="D94" i="4"/>
  <c r="E94" i="4" s="1"/>
  <c r="D95" i="4"/>
  <c r="E95" i="4" s="1"/>
  <c r="D96" i="4"/>
  <c r="E96" i="4" s="1"/>
  <c r="D97" i="4"/>
  <c r="E97" i="4" s="1"/>
  <c r="D98" i="4"/>
  <c r="E98" i="4" s="1"/>
  <c r="D99" i="4"/>
  <c r="E99" i="4" s="1"/>
  <c r="D100" i="4"/>
  <c r="E100" i="4" s="1"/>
  <c r="D101" i="4"/>
  <c r="E101" i="4" s="1"/>
  <c r="D102" i="4"/>
  <c r="E102" i="4" s="1"/>
  <c r="D103" i="4"/>
  <c r="E103" i="4" s="1"/>
  <c r="D104" i="4"/>
  <c r="E104" i="4" s="1"/>
  <c r="D105" i="4"/>
  <c r="E105" i="4" s="1"/>
  <c r="D106" i="4"/>
  <c r="E106" i="4" s="1"/>
  <c r="D107" i="4"/>
  <c r="E107" i="4" s="1"/>
  <c r="D108" i="4"/>
  <c r="E108" i="4" s="1"/>
  <c r="D109" i="4"/>
  <c r="E109" i="4" s="1"/>
  <c r="D110" i="4"/>
  <c r="E110" i="4" s="1"/>
  <c r="D111" i="4"/>
  <c r="E111" i="4" s="1"/>
  <c r="D112" i="4"/>
  <c r="E112" i="4" s="1"/>
  <c r="D113" i="4"/>
  <c r="E113" i="4" s="1"/>
  <c r="D114" i="4"/>
  <c r="E114" i="4" s="1"/>
  <c r="D115" i="4"/>
  <c r="E115" i="4" s="1"/>
  <c r="D116" i="4"/>
  <c r="E116" i="4" s="1"/>
  <c r="D117" i="4"/>
  <c r="E117" i="4" s="1"/>
  <c r="D118" i="4"/>
  <c r="E118" i="4" s="1"/>
  <c r="D119" i="4"/>
  <c r="E119" i="4" s="1"/>
  <c r="D120" i="4"/>
  <c r="E120" i="4" s="1"/>
  <c r="D121" i="4"/>
  <c r="E121" i="4" s="1"/>
  <c r="D122" i="4"/>
  <c r="E122" i="4" s="1"/>
  <c r="D123" i="4"/>
  <c r="E123" i="4" s="1"/>
  <c r="D124" i="4"/>
  <c r="E124" i="4" s="1"/>
  <c r="D125" i="4"/>
  <c r="E125" i="4" s="1"/>
  <c r="D126" i="4"/>
  <c r="E126" i="4" s="1"/>
  <c r="D127" i="4"/>
  <c r="E127" i="4" s="1"/>
  <c r="D128" i="4"/>
  <c r="E128" i="4" s="1"/>
  <c r="D129" i="4"/>
  <c r="E129" i="4" s="1"/>
  <c r="D130" i="4"/>
  <c r="E130" i="4" s="1"/>
  <c r="D131" i="4"/>
  <c r="E131" i="4" s="1"/>
  <c r="D132" i="4"/>
  <c r="E132" i="4" s="1"/>
  <c r="D133" i="4"/>
  <c r="E133" i="4" s="1"/>
  <c r="D134" i="4"/>
  <c r="E134" i="4" s="1"/>
  <c r="D135" i="4"/>
  <c r="E135" i="4" s="1"/>
  <c r="D136" i="4"/>
  <c r="E136" i="4" s="1"/>
  <c r="D137" i="4"/>
  <c r="E137" i="4" s="1"/>
  <c r="D138" i="4"/>
  <c r="E138" i="4" s="1"/>
  <c r="D139" i="4"/>
  <c r="E139" i="4" s="1"/>
  <c r="D140" i="4"/>
  <c r="E140" i="4" s="1"/>
  <c r="D141" i="4"/>
  <c r="E141" i="4" s="1"/>
  <c r="D142" i="4"/>
  <c r="E142" i="4" s="1"/>
  <c r="D143" i="4"/>
  <c r="E143" i="4" s="1"/>
  <c r="D144" i="4"/>
  <c r="E144" i="4" s="1"/>
  <c r="D145" i="4"/>
  <c r="E145" i="4" s="1"/>
  <c r="D146" i="4"/>
  <c r="E146" i="4" s="1"/>
  <c r="D147" i="4"/>
  <c r="E147" i="4" s="1"/>
  <c r="D148" i="4"/>
  <c r="E148" i="4" s="1"/>
  <c r="D149" i="4"/>
  <c r="E149" i="4" s="1"/>
  <c r="D150" i="4"/>
  <c r="E150" i="4" s="1"/>
  <c r="D151" i="4"/>
  <c r="E151" i="4" s="1"/>
  <c r="D152" i="4"/>
  <c r="E152" i="4" s="1"/>
  <c r="D153" i="4"/>
  <c r="E153" i="4" s="1"/>
  <c r="D154" i="4"/>
  <c r="E154" i="4" s="1"/>
  <c r="D155" i="4"/>
  <c r="E155" i="4" s="1"/>
  <c r="D156" i="4"/>
  <c r="E156" i="4" s="1"/>
  <c r="D157" i="4"/>
  <c r="E157" i="4" s="1"/>
  <c r="D158" i="4"/>
  <c r="E158" i="4" s="1"/>
  <c r="D159" i="4"/>
  <c r="E159" i="4" s="1"/>
  <c r="D160" i="4"/>
  <c r="E160" i="4" s="1"/>
  <c r="D161" i="4"/>
  <c r="E161" i="4" s="1"/>
  <c r="D162" i="4"/>
  <c r="E162" i="4" s="1"/>
  <c r="D163" i="4"/>
  <c r="E163" i="4" s="1"/>
  <c r="D164" i="4"/>
  <c r="E164" i="4" s="1"/>
  <c r="D165" i="4"/>
  <c r="E165" i="4" s="1"/>
  <c r="D166" i="4"/>
  <c r="E166" i="4" s="1"/>
  <c r="D167" i="4"/>
  <c r="E167" i="4" s="1"/>
  <c r="D168" i="4"/>
  <c r="E168" i="4" s="1"/>
  <c r="D169" i="4"/>
  <c r="E169" i="4" s="1"/>
  <c r="D170" i="4"/>
  <c r="E170" i="4" s="1"/>
  <c r="D171" i="4"/>
  <c r="E171" i="4" s="1"/>
  <c r="D172" i="4"/>
  <c r="E172" i="4" s="1"/>
  <c r="D173" i="4"/>
  <c r="E173" i="4" s="1"/>
  <c r="D174" i="4"/>
  <c r="E174" i="4" s="1"/>
  <c r="D175" i="4"/>
  <c r="E175" i="4" s="1"/>
  <c r="D176" i="4"/>
  <c r="E176" i="4" s="1"/>
  <c r="D177" i="4"/>
  <c r="E177" i="4" s="1"/>
  <c r="D178" i="4"/>
  <c r="E178" i="4" s="1"/>
  <c r="D179" i="4"/>
  <c r="E179" i="4" s="1"/>
  <c r="D180" i="4"/>
  <c r="E180" i="4" s="1"/>
  <c r="D181" i="4"/>
  <c r="E181" i="4" s="1"/>
  <c r="D182" i="4"/>
  <c r="E182" i="4" s="1"/>
  <c r="D183" i="4"/>
  <c r="E183" i="4" s="1"/>
  <c r="D184" i="4"/>
  <c r="E184" i="4" s="1"/>
  <c r="D185" i="4"/>
  <c r="E185" i="4" s="1"/>
  <c r="D186" i="4"/>
  <c r="E186" i="4" s="1"/>
  <c r="D187" i="4"/>
  <c r="E187" i="4" s="1"/>
  <c r="D188" i="4"/>
  <c r="E188" i="4" s="1"/>
  <c r="D189" i="4"/>
  <c r="E189" i="4" s="1"/>
  <c r="D190" i="4"/>
  <c r="E190" i="4" s="1"/>
  <c r="D191" i="4"/>
  <c r="E191" i="4" s="1"/>
  <c r="D192" i="4"/>
  <c r="E192" i="4" s="1"/>
  <c r="D193" i="4"/>
  <c r="E193" i="4" s="1"/>
  <c r="D194" i="4"/>
  <c r="E194" i="4" s="1"/>
  <c r="D195" i="4"/>
  <c r="E195" i="4" s="1"/>
  <c r="D196" i="4"/>
  <c r="E196" i="4" s="1"/>
  <c r="D197" i="4"/>
  <c r="E197" i="4" s="1"/>
  <c r="D198" i="4"/>
  <c r="E198" i="4" s="1"/>
  <c r="D199" i="4"/>
  <c r="E199" i="4" s="1"/>
  <c r="D200" i="4"/>
  <c r="E200" i="4" s="1"/>
  <c r="D201" i="4"/>
  <c r="E201" i="4" s="1"/>
  <c r="D202" i="4"/>
  <c r="E202" i="4" s="1"/>
  <c r="D203" i="4"/>
  <c r="E203" i="4" s="1"/>
  <c r="D204" i="4"/>
  <c r="E204" i="4" s="1"/>
  <c r="D205" i="4"/>
  <c r="E205" i="4" s="1"/>
  <c r="D206" i="4"/>
  <c r="E206" i="4" s="1"/>
  <c r="D207" i="4"/>
  <c r="E207" i="4" s="1"/>
  <c r="D208" i="4"/>
  <c r="E208" i="4" s="1"/>
  <c r="D209" i="4"/>
  <c r="E209" i="4" s="1"/>
  <c r="D210" i="4"/>
  <c r="E210" i="4" s="1"/>
  <c r="D211" i="4"/>
  <c r="E211" i="4" s="1"/>
  <c r="D212" i="4"/>
  <c r="E212" i="4" s="1"/>
  <c r="D213" i="4"/>
  <c r="E213" i="4" s="1"/>
  <c r="D214" i="4"/>
  <c r="E214" i="4" s="1"/>
  <c r="D215" i="4"/>
  <c r="E215" i="4" s="1"/>
  <c r="D216" i="4"/>
  <c r="E216" i="4" s="1"/>
  <c r="D217" i="4"/>
  <c r="E217" i="4" s="1"/>
  <c r="D218" i="4"/>
  <c r="E218" i="4" s="1"/>
  <c r="D219" i="4"/>
  <c r="E219" i="4" s="1"/>
  <c r="D220" i="4"/>
  <c r="E220" i="4" s="1"/>
  <c r="D221" i="4"/>
  <c r="E221" i="4" s="1"/>
  <c r="D222" i="4"/>
  <c r="E222" i="4" s="1"/>
  <c r="D223" i="4"/>
  <c r="E223" i="4" s="1"/>
  <c r="D224" i="4"/>
  <c r="E224" i="4" s="1"/>
  <c r="D225" i="4"/>
  <c r="E225" i="4" s="1"/>
  <c r="D226" i="4"/>
  <c r="E226" i="4" s="1"/>
  <c r="D227" i="4"/>
  <c r="E227" i="4" s="1"/>
  <c r="D228" i="4"/>
  <c r="E228" i="4" s="1"/>
  <c r="D229" i="4"/>
  <c r="E229" i="4" s="1"/>
  <c r="D230" i="4"/>
  <c r="E230" i="4" s="1"/>
  <c r="D231" i="4"/>
  <c r="E231" i="4" s="1"/>
  <c r="D232" i="4"/>
  <c r="E232" i="4" s="1"/>
  <c r="D233" i="4"/>
  <c r="E233" i="4" s="1"/>
  <c r="D234" i="4"/>
  <c r="E234" i="4" s="1"/>
  <c r="D235" i="4"/>
  <c r="E235" i="4" s="1"/>
  <c r="D236" i="4"/>
  <c r="E236" i="4" s="1"/>
  <c r="D237" i="4"/>
  <c r="E237" i="4" s="1"/>
  <c r="D238" i="4"/>
  <c r="E238" i="4" s="1"/>
  <c r="D239" i="4"/>
  <c r="E239" i="4" s="1"/>
  <c r="D240" i="4"/>
  <c r="E240" i="4" s="1"/>
  <c r="D241" i="4"/>
  <c r="E241" i="4" s="1"/>
  <c r="D242" i="4"/>
  <c r="E242" i="4" s="1"/>
  <c r="D243" i="4"/>
  <c r="E243" i="4" s="1"/>
  <c r="D244" i="4"/>
  <c r="E244" i="4" s="1"/>
  <c r="D245" i="4"/>
  <c r="E245" i="4" s="1"/>
  <c r="D246" i="4"/>
  <c r="E246" i="4" s="1"/>
  <c r="D247" i="4"/>
  <c r="E247" i="4" s="1"/>
  <c r="D248" i="4"/>
  <c r="E248" i="4" s="1"/>
  <c r="D249" i="4"/>
  <c r="E249" i="4" s="1"/>
  <c r="D250" i="4"/>
  <c r="E250" i="4" s="1"/>
  <c r="D251" i="4"/>
  <c r="E251" i="4" s="1"/>
  <c r="D252" i="4"/>
  <c r="E252" i="4" s="1"/>
  <c r="D253" i="4"/>
  <c r="E253" i="4" s="1"/>
  <c r="D254" i="4"/>
  <c r="E254" i="4" s="1"/>
  <c r="D255" i="4"/>
  <c r="E255" i="4" s="1"/>
  <c r="D256" i="4"/>
  <c r="E256" i="4" s="1"/>
  <c r="D257" i="4"/>
  <c r="E257" i="4" s="1"/>
  <c r="D258" i="4"/>
  <c r="E258" i="4" s="1"/>
  <c r="D259" i="4"/>
  <c r="E259" i="4" s="1"/>
  <c r="D260" i="4"/>
  <c r="E260" i="4" s="1"/>
  <c r="D261" i="4"/>
  <c r="E261" i="4" s="1"/>
  <c r="D262" i="4"/>
  <c r="E262" i="4" s="1"/>
  <c r="D263" i="4"/>
  <c r="E263" i="4" s="1"/>
  <c r="D264" i="4"/>
  <c r="E264" i="4" s="1"/>
  <c r="D265" i="4"/>
  <c r="E265" i="4" s="1"/>
  <c r="D266" i="4"/>
  <c r="E266" i="4" s="1"/>
  <c r="D267" i="4"/>
  <c r="E267" i="4" s="1"/>
  <c r="D268" i="4"/>
  <c r="E268" i="4" s="1"/>
  <c r="D269" i="4"/>
  <c r="E269" i="4" s="1"/>
  <c r="D270" i="4"/>
  <c r="E270" i="4" s="1"/>
  <c r="D271" i="4"/>
  <c r="E271" i="4" s="1"/>
  <c r="D272" i="4"/>
  <c r="E272" i="4" s="1"/>
  <c r="D273" i="4"/>
  <c r="E273" i="4" s="1"/>
  <c r="D274" i="4"/>
  <c r="E274" i="4" s="1"/>
  <c r="D275" i="4"/>
  <c r="E275" i="4" s="1"/>
  <c r="D276" i="4"/>
  <c r="E276" i="4" s="1"/>
  <c r="D277" i="4"/>
  <c r="E277" i="4" s="1"/>
  <c r="D278" i="4"/>
  <c r="E278" i="4" s="1"/>
  <c r="D279" i="4"/>
  <c r="E279" i="4" s="1"/>
  <c r="D280" i="4"/>
  <c r="E280" i="4" s="1"/>
  <c r="D281" i="4"/>
  <c r="E281" i="4" s="1"/>
  <c r="D282" i="4"/>
  <c r="E282" i="4" s="1"/>
  <c r="D283" i="4"/>
  <c r="E283" i="4" s="1"/>
  <c r="D284" i="4"/>
  <c r="E284" i="4" s="1"/>
  <c r="D285" i="4"/>
  <c r="E285" i="4" s="1"/>
  <c r="D286" i="4"/>
  <c r="E286" i="4" s="1"/>
  <c r="D287" i="4"/>
  <c r="E287" i="4" s="1"/>
  <c r="D288" i="4"/>
  <c r="E288" i="4" s="1"/>
  <c r="D289" i="4"/>
  <c r="E289" i="4" s="1"/>
  <c r="D290" i="4"/>
  <c r="E290" i="4" s="1"/>
  <c r="D291" i="4"/>
  <c r="E291" i="4" s="1"/>
  <c r="D292" i="4"/>
  <c r="E292" i="4" s="1"/>
  <c r="D293" i="4"/>
  <c r="E293" i="4" s="1"/>
  <c r="D294" i="4"/>
  <c r="E294" i="4" s="1"/>
  <c r="D295" i="4"/>
  <c r="E295" i="4" s="1"/>
  <c r="D296" i="4"/>
  <c r="E296" i="4" s="1"/>
  <c r="D297" i="4"/>
  <c r="E297" i="4" s="1"/>
  <c r="D298" i="4"/>
  <c r="E298" i="4" s="1"/>
  <c r="D299" i="4"/>
  <c r="E299" i="4" s="1"/>
  <c r="D300" i="4"/>
  <c r="E300" i="4" s="1"/>
  <c r="D301" i="4"/>
  <c r="E301" i="4" s="1"/>
  <c r="D302" i="4"/>
  <c r="E302" i="4" s="1"/>
  <c r="D303" i="4"/>
  <c r="E303" i="4" s="1"/>
  <c r="D304" i="4"/>
  <c r="E304" i="4" s="1"/>
  <c r="D305" i="4"/>
  <c r="E305" i="4" s="1"/>
  <c r="D306" i="4"/>
  <c r="E306" i="4" s="1"/>
  <c r="D307" i="4"/>
  <c r="E307" i="4" s="1"/>
  <c r="D308" i="4"/>
  <c r="E308" i="4" s="1"/>
  <c r="D309" i="4"/>
  <c r="E309" i="4" s="1"/>
  <c r="D310" i="4"/>
  <c r="E310" i="4" s="1"/>
  <c r="D311" i="4"/>
  <c r="E311" i="4" s="1"/>
  <c r="D312" i="4"/>
  <c r="E312" i="4" s="1"/>
  <c r="D313" i="4"/>
  <c r="E313" i="4" s="1"/>
  <c r="D314" i="4"/>
  <c r="E314" i="4" s="1"/>
  <c r="D315" i="4"/>
  <c r="E315" i="4" s="1"/>
  <c r="D316" i="4"/>
  <c r="E316" i="4" s="1"/>
  <c r="D317" i="4"/>
  <c r="E317" i="4" s="1"/>
  <c r="D318" i="4"/>
  <c r="E318" i="4" s="1"/>
  <c r="D319" i="4"/>
  <c r="E319" i="4" s="1"/>
  <c r="D320" i="4"/>
  <c r="E320" i="4" s="1"/>
  <c r="D321" i="4"/>
  <c r="E321" i="4" s="1"/>
  <c r="D322" i="4"/>
  <c r="E322" i="4" s="1"/>
  <c r="D323" i="4"/>
  <c r="E323" i="4" s="1"/>
  <c r="D324" i="4"/>
  <c r="E324" i="4" s="1"/>
  <c r="D325" i="4"/>
  <c r="E325" i="4" s="1"/>
  <c r="D326" i="4"/>
  <c r="E326" i="4" s="1"/>
  <c r="D327" i="4"/>
  <c r="E327" i="4" s="1"/>
  <c r="D328" i="4"/>
  <c r="E328" i="4" s="1"/>
  <c r="D329" i="4"/>
  <c r="E329" i="4" s="1"/>
  <c r="D330" i="4"/>
  <c r="E330" i="4" s="1"/>
  <c r="D331" i="4"/>
  <c r="E331" i="4" s="1"/>
  <c r="D332" i="4"/>
  <c r="E332" i="4" s="1"/>
  <c r="D333" i="4"/>
  <c r="E333" i="4" s="1"/>
  <c r="D334" i="4"/>
  <c r="E334" i="4" s="1"/>
  <c r="D335" i="4"/>
  <c r="E335" i="4" s="1"/>
  <c r="D336" i="4"/>
  <c r="E336" i="4" s="1"/>
  <c r="D337" i="4"/>
  <c r="E337" i="4" s="1"/>
  <c r="D338" i="4"/>
  <c r="E338" i="4" s="1"/>
  <c r="D339" i="4"/>
  <c r="E339" i="4" s="1"/>
  <c r="D340" i="4"/>
  <c r="E340" i="4" s="1"/>
  <c r="D341" i="4"/>
  <c r="E341" i="4" s="1"/>
  <c r="D342" i="4"/>
  <c r="E342" i="4" s="1"/>
  <c r="D343" i="4"/>
  <c r="E343" i="4" s="1"/>
  <c r="D344" i="4"/>
  <c r="E344" i="4" s="1"/>
  <c r="D345" i="4"/>
  <c r="E345" i="4" s="1"/>
  <c r="D346" i="4"/>
  <c r="E346" i="4" s="1"/>
  <c r="D347" i="4"/>
  <c r="E347" i="4" s="1"/>
  <c r="D348" i="4"/>
  <c r="E348" i="4" s="1"/>
  <c r="D349" i="4"/>
  <c r="E349" i="4" s="1"/>
  <c r="D350" i="4"/>
  <c r="E350" i="4" s="1"/>
  <c r="D351" i="4"/>
  <c r="E351" i="4" s="1"/>
  <c r="D352" i="4"/>
  <c r="E352" i="4" s="1"/>
  <c r="D353" i="4"/>
  <c r="E353" i="4" s="1"/>
  <c r="D354" i="4"/>
  <c r="E354" i="4" s="1"/>
  <c r="D355" i="4"/>
  <c r="E355" i="4" s="1"/>
  <c r="D356" i="4"/>
  <c r="E356" i="4" s="1"/>
  <c r="D357" i="4"/>
  <c r="E357" i="4" s="1"/>
  <c r="D358" i="4"/>
  <c r="E358" i="4" s="1"/>
  <c r="D359" i="4"/>
  <c r="E359" i="4" s="1"/>
  <c r="D360" i="4"/>
  <c r="E360" i="4" s="1"/>
  <c r="D361" i="4"/>
  <c r="E361" i="4" s="1"/>
  <c r="D362" i="4"/>
  <c r="E362" i="4" s="1"/>
  <c r="D363" i="4"/>
  <c r="E363" i="4" s="1"/>
  <c r="D364" i="4"/>
  <c r="E364" i="4" s="1"/>
  <c r="D365" i="4"/>
  <c r="E365" i="4" s="1"/>
  <c r="D366" i="4"/>
  <c r="E366" i="4" s="1"/>
  <c r="D367" i="4"/>
  <c r="E367" i="4" s="1"/>
  <c r="D368" i="4"/>
  <c r="E368" i="4" s="1"/>
  <c r="D369" i="4"/>
  <c r="E369" i="4" s="1"/>
  <c r="D370" i="4"/>
  <c r="E370" i="4" s="1"/>
  <c r="D371" i="4"/>
  <c r="E371" i="4" s="1"/>
  <c r="D372" i="4"/>
  <c r="E372" i="4" s="1"/>
  <c r="D373" i="4"/>
  <c r="E373" i="4" s="1"/>
  <c r="D374" i="4"/>
  <c r="E374" i="4" s="1"/>
  <c r="D375" i="4"/>
  <c r="E375" i="4" s="1"/>
  <c r="D376" i="4"/>
  <c r="E376" i="4" s="1"/>
  <c r="D377" i="4"/>
  <c r="E377" i="4" s="1"/>
  <c r="D378" i="4"/>
  <c r="E378" i="4" s="1"/>
  <c r="D379" i="4"/>
  <c r="E379" i="4" s="1"/>
  <c r="D380" i="4"/>
  <c r="E380" i="4" s="1"/>
  <c r="D381" i="4"/>
  <c r="E381" i="4" s="1"/>
  <c r="D382" i="4"/>
  <c r="E382" i="4" s="1"/>
  <c r="D383" i="4"/>
  <c r="E383" i="4" s="1"/>
  <c r="D384" i="4"/>
  <c r="E384" i="4" s="1"/>
  <c r="D385" i="4"/>
  <c r="E385" i="4" s="1"/>
  <c r="D386" i="4"/>
  <c r="E386" i="4" s="1"/>
  <c r="D387" i="4"/>
  <c r="E387" i="4" s="1"/>
  <c r="D388" i="4"/>
  <c r="E388" i="4" s="1"/>
  <c r="D389" i="4"/>
  <c r="E389" i="4" s="1"/>
  <c r="D390" i="4"/>
  <c r="E390" i="4" s="1"/>
  <c r="D391" i="4"/>
  <c r="E391" i="4" s="1"/>
  <c r="D392" i="4"/>
  <c r="E392" i="4" s="1"/>
  <c r="D393" i="4"/>
  <c r="E393" i="4" s="1"/>
  <c r="D394" i="4"/>
  <c r="E394" i="4" s="1"/>
  <c r="D395" i="4"/>
  <c r="E395" i="4" s="1"/>
  <c r="D396" i="4"/>
  <c r="E396" i="4" s="1"/>
  <c r="D397" i="4"/>
  <c r="E397" i="4" s="1"/>
  <c r="D398" i="4"/>
  <c r="E398" i="4" s="1"/>
  <c r="D399" i="4"/>
  <c r="E399" i="4" s="1"/>
  <c r="D400" i="4"/>
  <c r="E400" i="4" s="1"/>
  <c r="D401" i="4"/>
  <c r="E401" i="4" s="1"/>
  <c r="D402" i="4"/>
  <c r="E402" i="4" s="1"/>
  <c r="D403" i="4"/>
  <c r="E403" i="4" s="1"/>
  <c r="D404" i="4"/>
  <c r="E404" i="4" s="1"/>
  <c r="D405" i="4"/>
  <c r="E405" i="4" s="1"/>
  <c r="D406" i="4"/>
  <c r="E406" i="4" s="1"/>
  <c r="D407" i="4"/>
  <c r="E407" i="4" s="1"/>
  <c r="D408" i="4"/>
  <c r="E408" i="4" s="1"/>
  <c r="D409" i="4"/>
  <c r="E409" i="4" s="1"/>
  <c r="D410" i="4"/>
  <c r="E410" i="4" s="1"/>
  <c r="D411" i="4"/>
  <c r="E411" i="4" s="1"/>
  <c r="D412" i="4"/>
  <c r="E412" i="4" s="1"/>
  <c r="D413" i="4"/>
  <c r="E413" i="4" s="1"/>
  <c r="D414" i="4"/>
  <c r="E414" i="4" s="1"/>
  <c r="D415" i="4"/>
  <c r="E415" i="4" s="1"/>
  <c r="D416" i="4"/>
  <c r="E416" i="4" s="1"/>
  <c r="D417" i="4"/>
  <c r="E417" i="4" s="1"/>
  <c r="D418" i="4"/>
  <c r="E418" i="4" s="1"/>
  <c r="D419" i="4"/>
  <c r="E419" i="4" s="1"/>
  <c r="D420" i="4"/>
  <c r="E420" i="4" s="1"/>
  <c r="D421" i="4"/>
  <c r="E421" i="4" s="1"/>
  <c r="D422" i="4"/>
  <c r="E422" i="4" s="1"/>
  <c r="D423" i="4"/>
  <c r="E423" i="4" s="1"/>
  <c r="D424" i="4"/>
  <c r="E424" i="4" s="1"/>
  <c r="D425" i="4"/>
  <c r="E425" i="4" s="1"/>
  <c r="D426" i="4"/>
  <c r="E426" i="4" s="1"/>
  <c r="D427" i="4"/>
  <c r="E427" i="4" s="1"/>
  <c r="D428" i="4"/>
  <c r="E428" i="4" s="1"/>
  <c r="D429" i="4"/>
  <c r="E429" i="4" s="1"/>
  <c r="D430" i="4"/>
  <c r="E430" i="4" s="1"/>
  <c r="D431" i="4"/>
  <c r="E431" i="4" s="1"/>
  <c r="D432" i="4"/>
  <c r="E432" i="4" s="1"/>
  <c r="D433" i="4"/>
  <c r="E433" i="4" s="1"/>
  <c r="D434" i="4"/>
  <c r="E434" i="4" s="1"/>
  <c r="D435" i="4"/>
  <c r="E435" i="4" s="1"/>
  <c r="D436" i="4"/>
  <c r="E436" i="4" s="1"/>
  <c r="D437" i="4"/>
  <c r="E437" i="4" s="1"/>
  <c r="D438" i="4"/>
  <c r="E438" i="4" s="1"/>
  <c r="D439" i="4"/>
  <c r="E439" i="4" s="1"/>
  <c r="D440" i="4"/>
  <c r="E440" i="4" s="1"/>
  <c r="D441" i="4"/>
  <c r="E441" i="4" s="1"/>
  <c r="D442" i="4"/>
  <c r="E442" i="4" s="1"/>
  <c r="D443" i="4"/>
  <c r="E443" i="4" s="1"/>
  <c r="D444" i="4"/>
  <c r="E444" i="4" s="1"/>
  <c r="D445" i="4"/>
  <c r="E445" i="4" s="1"/>
  <c r="D446" i="4"/>
  <c r="E446" i="4" s="1"/>
  <c r="D447" i="4"/>
  <c r="E447" i="4" s="1"/>
  <c r="D448" i="4"/>
  <c r="E448" i="4" s="1"/>
  <c r="D449" i="4"/>
  <c r="E449" i="4" s="1"/>
  <c r="D450" i="4"/>
  <c r="E450" i="4" s="1"/>
  <c r="D451" i="4"/>
  <c r="E451" i="4" s="1"/>
  <c r="D452" i="4"/>
  <c r="E452" i="4" s="1"/>
  <c r="D453" i="4"/>
  <c r="E453" i="4" s="1"/>
  <c r="D454" i="4"/>
  <c r="E454" i="4" s="1"/>
  <c r="D455" i="4"/>
  <c r="E455" i="4" s="1"/>
  <c r="D456" i="4"/>
  <c r="E456" i="4" s="1"/>
  <c r="D457" i="4"/>
  <c r="E457" i="4" s="1"/>
  <c r="D458" i="4"/>
  <c r="E458" i="4" s="1"/>
  <c r="D459" i="4"/>
  <c r="E459" i="4" s="1"/>
  <c r="D460" i="4"/>
  <c r="E460" i="4" s="1"/>
  <c r="D461" i="4"/>
  <c r="E461" i="4" s="1"/>
  <c r="D462" i="4"/>
  <c r="E462" i="4" s="1"/>
  <c r="D463" i="4"/>
  <c r="E463" i="4" s="1"/>
  <c r="D464" i="4"/>
  <c r="E464" i="4" s="1"/>
  <c r="D465" i="4"/>
  <c r="E465" i="4" s="1"/>
  <c r="D466" i="4"/>
  <c r="E466" i="4" s="1"/>
  <c r="D467" i="4"/>
  <c r="E467" i="4" s="1"/>
  <c r="D468" i="4"/>
  <c r="E468" i="4" s="1"/>
  <c r="D469" i="4"/>
  <c r="E469" i="4" s="1"/>
  <c r="D470" i="4"/>
  <c r="E470" i="4" s="1"/>
  <c r="D471" i="4"/>
  <c r="E471" i="4" s="1"/>
  <c r="D472" i="4"/>
  <c r="E472" i="4" s="1"/>
  <c r="D473" i="4"/>
  <c r="E473" i="4" s="1"/>
  <c r="D474" i="4"/>
  <c r="E474" i="4" s="1"/>
  <c r="D475" i="4"/>
  <c r="E475" i="4" s="1"/>
  <c r="D476" i="4"/>
  <c r="E476" i="4" s="1"/>
  <c r="D477" i="4"/>
  <c r="E477" i="4" s="1"/>
  <c r="D478" i="4"/>
  <c r="E478" i="4" s="1"/>
  <c r="D479" i="4"/>
  <c r="E479" i="4" s="1"/>
  <c r="D480" i="4"/>
  <c r="E480" i="4" s="1"/>
  <c r="D481" i="4"/>
  <c r="E481" i="4" s="1"/>
  <c r="D482" i="4"/>
  <c r="E482" i="4" s="1"/>
  <c r="D483" i="4"/>
  <c r="E483" i="4" s="1"/>
  <c r="D484" i="4"/>
  <c r="E484" i="4" s="1"/>
  <c r="D485" i="4"/>
  <c r="E485" i="4" s="1"/>
  <c r="D486" i="4"/>
  <c r="E486" i="4" s="1"/>
  <c r="D487" i="4"/>
  <c r="E487" i="4" s="1"/>
  <c r="D488" i="4"/>
  <c r="E488" i="4" s="1"/>
  <c r="D489" i="4"/>
  <c r="E489" i="4" s="1"/>
  <c r="D490" i="4"/>
  <c r="E490" i="4" s="1"/>
  <c r="D491" i="4"/>
  <c r="E491" i="4" s="1"/>
  <c r="D492" i="4"/>
  <c r="E492" i="4" s="1"/>
  <c r="D493" i="4"/>
  <c r="E493" i="4" s="1"/>
  <c r="D494" i="4"/>
  <c r="E494" i="4" s="1"/>
  <c r="D495" i="4"/>
  <c r="E495" i="4" s="1"/>
  <c r="D496" i="4"/>
  <c r="E496" i="4" s="1"/>
  <c r="D497" i="4"/>
  <c r="E497" i="4" s="1"/>
  <c r="D498" i="4"/>
  <c r="E498" i="4" s="1"/>
  <c r="D499" i="4"/>
  <c r="E499" i="4" s="1"/>
  <c r="D500" i="4"/>
  <c r="E500" i="4" s="1"/>
  <c r="D501" i="4"/>
  <c r="E501" i="4" s="1"/>
  <c r="D502" i="4"/>
  <c r="E502" i="4" s="1"/>
  <c r="D503" i="4"/>
  <c r="E503" i="4" s="1"/>
  <c r="D504" i="4"/>
  <c r="E504" i="4" s="1"/>
  <c r="D505" i="4"/>
  <c r="E505" i="4" s="1"/>
  <c r="D506" i="4"/>
  <c r="E506" i="4" s="1"/>
  <c r="D507" i="4"/>
  <c r="E507" i="4" s="1"/>
  <c r="D508" i="4"/>
  <c r="E508" i="4" s="1"/>
  <c r="D509" i="4"/>
  <c r="E509" i="4" s="1"/>
  <c r="D510" i="4"/>
  <c r="E510" i="4" s="1"/>
  <c r="D511" i="4"/>
  <c r="E511" i="4" s="1"/>
  <c r="D512" i="4"/>
  <c r="E512" i="4" s="1"/>
  <c r="D513" i="4"/>
  <c r="E513" i="4" s="1"/>
  <c r="D514" i="4"/>
  <c r="E514" i="4" s="1"/>
  <c r="D515" i="4"/>
  <c r="E515" i="4" s="1"/>
  <c r="D516" i="4"/>
  <c r="E516" i="4" s="1"/>
  <c r="D517" i="4"/>
  <c r="E517" i="4" s="1"/>
  <c r="D518" i="4"/>
  <c r="E518" i="4" s="1"/>
  <c r="D519" i="4"/>
  <c r="E519" i="4" s="1"/>
  <c r="D520" i="4"/>
  <c r="E520" i="4" s="1"/>
  <c r="D521" i="4"/>
  <c r="E521" i="4" s="1"/>
  <c r="D522" i="4"/>
  <c r="E522" i="4" s="1"/>
  <c r="D523" i="4"/>
  <c r="E523" i="4" s="1"/>
  <c r="D524" i="4"/>
  <c r="E524" i="4" s="1"/>
  <c r="D525" i="4"/>
  <c r="E525" i="4" s="1"/>
  <c r="D526" i="4"/>
  <c r="E526" i="4" s="1"/>
  <c r="D527" i="4"/>
  <c r="E527" i="4" s="1"/>
  <c r="D528" i="4"/>
  <c r="E528" i="4" s="1"/>
  <c r="D529" i="4"/>
  <c r="E529" i="4" s="1"/>
  <c r="D530" i="4"/>
  <c r="E530" i="4" s="1"/>
  <c r="D531" i="4"/>
  <c r="E531" i="4" s="1"/>
  <c r="D532" i="4"/>
  <c r="E532" i="4" s="1"/>
  <c r="D533" i="4"/>
  <c r="E533" i="4" s="1"/>
  <c r="D534" i="4"/>
  <c r="E534" i="4" s="1"/>
  <c r="D535" i="4"/>
  <c r="E535" i="4" s="1"/>
  <c r="D536" i="4"/>
  <c r="E536" i="4" s="1"/>
  <c r="D537" i="4"/>
  <c r="E537" i="4" s="1"/>
  <c r="D538" i="4"/>
  <c r="E538" i="4" s="1"/>
  <c r="D539" i="4"/>
  <c r="E539" i="4" s="1"/>
  <c r="D540" i="4"/>
  <c r="E540" i="4" s="1"/>
  <c r="D541" i="4"/>
  <c r="E541" i="4" s="1"/>
  <c r="D542" i="4"/>
  <c r="E542" i="4" s="1"/>
  <c r="D543" i="4"/>
  <c r="E543" i="4" s="1"/>
  <c r="D544" i="4"/>
  <c r="E544" i="4" s="1"/>
  <c r="D545" i="4"/>
  <c r="E545" i="4" s="1"/>
  <c r="D546" i="4"/>
  <c r="E546" i="4" s="1"/>
  <c r="D547" i="4"/>
  <c r="E547" i="4" s="1"/>
  <c r="D548" i="4"/>
  <c r="E548" i="4" s="1"/>
  <c r="D549" i="4"/>
  <c r="E549" i="4" s="1"/>
  <c r="D550" i="4"/>
  <c r="E550" i="4" s="1"/>
  <c r="D551" i="4"/>
  <c r="E551" i="4" s="1"/>
  <c r="D552" i="4"/>
  <c r="E552" i="4" s="1"/>
  <c r="D553" i="4"/>
  <c r="E553" i="4" s="1"/>
  <c r="D554" i="4"/>
  <c r="E554" i="4" s="1"/>
  <c r="D555" i="4"/>
  <c r="E555" i="4" s="1"/>
  <c r="D556" i="4"/>
  <c r="E556" i="4" s="1"/>
  <c r="D557" i="4"/>
  <c r="E557" i="4" s="1"/>
  <c r="D558" i="4"/>
  <c r="E558" i="4" s="1"/>
  <c r="D559" i="4"/>
  <c r="E559" i="4" s="1"/>
  <c r="D560" i="4"/>
  <c r="E560" i="4" s="1"/>
  <c r="D561" i="4"/>
  <c r="E561" i="4" s="1"/>
  <c r="D562" i="4"/>
  <c r="E562" i="4" s="1"/>
  <c r="D563" i="4"/>
  <c r="E563" i="4" s="1"/>
  <c r="D564" i="4"/>
  <c r="E564" i="4" s="1"/>
  <c r="D565" i="4"/>
  <c r="E565" i="4" s="1"/>
  <c r="D566" i="4"/>
  <c r="E566" i="4" s="1"/>
  <c r="D567" i="4"/>
  <c r="E567" i="4" s="1"/>
  <c r="D568" i="4"/>
  <c r="E568" i="4" s="1"/>
  <c r="D569" i="4"/>
  <c r="E569" i="4" s="1"/>
  <c r="D570" i="4"/>
  <c r="E570" i="4" s="1"/>
  <c r="D571" i="4"/>
  <c r="E571" i="4" s="1"/>
  <c r="D572" i="4"/>
  <c r="E572" i="4" s="1"/>
  <c r="D573" i="4"/>
  <c r="E573" i="4" s="1"/>
  <c r="D574" i="4"/>
  <c r="E574" i="4" s="1"/>
  <c r="D575" i="4"/>
  <c r="E575" i="4" s="1"/>
  <c r="D576" i="4"/>
  <c r="E576" i="4" s="1"/>
  <c r="D577" i="4"/>
  <c r="E577" i="4" s="1"/>
  <c r="D578" i="4"/>
  <c r="E578" i="4" s="1"/>
  <c r="D579" i="4"/>
  <c r="E579" i="4" s="1"/>
  <c r="D580" i="4"/>
  <c r="E580" i="4" s="1"/>
  <c r="D581" i="4"/>
  <c r="E581" i="4" s="1"/>
  <c r="D582" i="4"/>
  <c r="E582" i="4" s="1"/>
  <c r="D583" i="4"/>
  <c r="E583" i="4" s="1"/>
  <c r="D584" i="4"/>
  <c r="E584" i="4" s="1"/>
  <c r="D585" i="4"/>
  <c r="E585" i="4" s="1"/>
  <c r="D586" i="4"/>
  <c r="E586" i="4" s="1"/>
  <c r="D587" i="4"/>
  <c r="E587" i="4" s="1"/>
  <c r="D588" i="4"/>
  <c r="E588" i="4" s="1"/>
  <c r="D589" i="4"/>
  <c r="E589" i="4" s="1"/>
  <c r="D590" i="4"/>
  <c r="E590" i="4" s="1"/>
  <c r="D591" i="4"/>
  <c r="E591" i="4" s="1"/>
  <c r="D592" i="4"/>
  <c r="E592" i="4" s="1"/>
  <c r="D593" i="4"/>
  <c r="E593" i="4" s="1"/>
  <c r="D594" i="4"/>
  <c r="E594" i="4" s="1"/>
  <c r="D595" i="4"/>
  <c r="E595" i="4" s="1"/>
  <c r="D596" i="4"/>
  <c r="E596" i="4" s="1"/>
  <c r="D597" i="4"/>
  <c r="E597" i="4" s="1"/>
  <c r="D598" i="4"/>
  <c r="E598" i="4" s="1"/>
  <c r="D599" i="4"/>
  <c r="E599" i="4" s="1"/>
  <c r="D600" i="4"/>
  <c r="E600" i="4" s="1"/>
  <c r="D601" i="4"/>
  <c r="E601" i="4" s="1"/>
  <c r="D602" i="4"/>
  <c r="E602" i="4" s="1"/>
  <c r="D603" i="4"/>
  <c r="E603" i="4" s="1"/>
  <c r="D604" i="4"/>
  <c r="E604" i="4" s="1"/>
  <c r="D605" i="4"/>
  <c r="E605" i="4" s="1"/>
  <c r="D606" i="4"/>
  <c r="E606" i="4" s="1"/>
  <c r="D607" i="4"/>
  <c r="E607" i="4" s="1"/>
  <c r="D608" i="4"/>
  <c r="E608" i="4" s="1"/>
  <c r="D609" i="4"/>
  <c r="E609" i="4" s="1"/>
  <c r="D610" i="4"/>
  <c r="E610" i="4" s="1"/>
  <c r="D611" i="4"/>
  <c r="E611" i="4" s="1"/>
  <c r="D612" i="4"/>
  <c r="E612" i="4" s="1"/>
  <c r="D613" i="4"/>
  <c r="E613" i="4" s="1"/>
  <c r="D614" i="4"/>
  <c r="E614" i="4" s="1"/>
  <c r="D615" i="4"/>
  <c r="E615" i="4" s="1"/>
  <c r="D616" i="4"/>
  <c r="E616" i="4" s="1"/>
  <c r="D617" i="4"/>
  <c r="E617" i="4" s="1"/>
  <c r="D618" i="4"/>
  <c r="E618" i="4" s="1"/>
  <c r="D619" i="4"/>
  <c r="E619" i="4" s="1"/>
  <c r="D620" i="4"/>
  <c r="E620" i="4" s="1"/>
  <c r="D621" i="4"/>
  <c r="E621" i="4" s="1"/>
  <c r="D622" i="4"/>
  <c r="E622" i="4" s="1"/>
  <c r="D623" i="4"/>
  <c r="E623" i="4" s="1"/>
  <c r="D624" i="4"/>
  <c r="E624" i="4" s="1"/>
  <c r="D625" i="4"/>
  <c r="E625" i="4" s="1"/>
  <c r="D626" i="4"/>
  <c r="E626" i="4" s="1"/>
  <c r="D627" i="4"/>
  <c r="E627" i="4" s="1"/>
  <c r="D628" i="4"/>
  <c r="E628" i="4" s="1"/>
  <c r="D629" i="4"/>
  <c r="E629" i="4" s="1"/>
  <c r="D630" i="4"/>
  <c r="E630" i="4" s="1"/>
  <c r="D631" i="4"/>
  <c r="E631" i="4" s="1"/>
  <c r="D632" i="4"/>
  <c r="E632" i="4" s="1"/>
  <c r="D633" i="4"/>
  <c r="E633" i="4" s="1"/>
  <c r="D634" i="4"/>
  <c r="E634" i="4" s="1"/>
  <c r="D635" i="4"/>
  <c r="E635" i="4" s="1"/>
  <c r="D636" i="4"/>
  <c r="E636" i="4" s="1"/>
  <c r="D637" i="4"/>
  <c r="E637" i="4" s="1"/>
  <c r="D638" i="4"/>
  <c r="E638" i="4" s="1"/>
  <c r="D639" i="4"/>
  <c r="E639" i="4" s="1"/>
  <c r="D640" i="4"/>
  <c r="E640" i="4" s="1"/>
  <c r="D641" i="4"/>
  <c r="E641" i="4" s="1"/>
  <c r="D642" i="4"/>
  <c r="E642" i="4" s="1"/>
  <c r="D643" i="4"/>
  <c r="E643" i="4" s="1"/>
  <c r="D644" i="4"/>
  <c r="E644" i="4" s="1"/>
  <c r="D645" i="4"/>
  <c r="E645" i="4" s="1"/>
  <c r="D646" i="4"/>
  <c r="E646" i="4" s="1"/>
  <c r="D647" i="4"/>
  <c r="E647" i="4" s="1"/>
  <c r="D648" i="4"/>
  <c r="E648" i="4" s="1"/>
  <c r="D649" i="4"/>
  <c r="E649" i="4" s="1"/>
  <c r="D650" i="4"/>
  <c r="E650" i="4" s="1"/>
  <c r="D651" i="4"/>
  <c r="E651" i="4" s="1"/>
  <c r="D652" i="4"/>
  <c r="E652" i="4" s="1"/>
  <c r="D653" i="4"/>
  <c r="E653" i="4" s="1"/>
  <c r="D654" i="4"/>
  <c r="E654" i="4" s="1"/>
  <c r="D655" i="4"/>
  <c r="E655" i="4" s="1"/>
  <c r="D656" i="4"/>
  <c r="E656" i="4" s="1"/>
  <c r="D657" i="4"/>
  <c r="E657" i="4" s="1"/>
  <c r="D658" i="4"/>
  <c r="E658" i="4" s="1"/>
  <c r="D659" i="4"/>
  <c r="E659" i="4" s="1"/>
  <c r="D660" i="4"/>
  <c r="E660" i="4" s="1"/>
  <c r="D661" i="4"/>
  <c r="E661" i="4" s="1"/>
  <c r="D662" i="4"/>
  <c r="E662" i="4" s="1"/>
  <c r="D663" i="4"/>
  <c r="E663" i="4" s="1"/>
  <c r="D664" i="4"/>
  <c r="E664" i="4" s="1"/>
  <c r="D665" i="4"/>
  <c r="E665" i="4" s="1"/>
  <c r="D666" i="4"/>
  <c r="E666" i="4" s="1"/>
  <c r="D667" i="4"/>
  <c r="E667" i="4" s="1"/>
  <c r="D668" i="4"/>
  <c r="E668" i="4" s="1"/>
  <c r="D669" i="4"/>
  <c r="E669" i="4" s="1"/>
  <c r="D670" i="4"/>
  <c r="E670" i="4" s="1"/>
  <c r="D671" i="4"/>
  <c r="E671" i="4" s="1"/>
  <c r="D672" i="4"/>
  <c r="E672" i="4" s="1"/>
  <c r="D673" i="4"/>
  <c r="E673" i="4" s="1"/>
  <c r="D674" i="4"/>
  <c r="E674" i="4" s="1"/>
  <c r="D675" i="4"/>
  <c r="E675" i="4" s="1"/>
  <c r="D676" i="4"/>
  <c r="E676" i="4" s="1"/>
  <c r="D677" i="4"/>
  <c r="E677" i="4" s="1"/>
  <c r="D678" i="4"/>
  <c r="E678" i="4" s="1"/>
  <c r="D679" i="4"/>
  <c r="E679" i="4" s="1"/>
  <c r="D680" i="4"/>
  <c r="E680" i="4" s="1"/>
  <c r="D681" i="4"/>
  <c r="E681" i="4" s="1"/>
  <c r="D682" i="4"/>
  <c r="E682" i="4" s="1"/>
  <c r="D683" i="4"/>
  <c r="E683" i="4" s="1"/>
  <c r="D684" i="4"/>
  <c r="E684" i="4" s="1"/>
  <c r="D685" i="4"/>
  <c r="E685" i="4" s="1"/>
  <c r="D686" i="4"/>
  <c r="E686" i="4" s="1"/>
  <c r="D687" i="4"/>
  <c r="E687" i="4" s="1"/>
  <c r="D688" i="4"/>
  <c r="E688" i="4" s="1"/>
  <c r="D689" i="4"/>
  <c r="E689" i="4" s="1"/>
  <c r="D690" i="4"/>
  <c r="E690" i="4" s="1"/>
  <c r="D691" i="4"/>
  <c r="E691" i="4" s="1"/>
  <c r="D692" i="4"/>
  <c r="E692" i="4" s="1"/>
  <c r="D693" i="4"/>
  <c r="E693" i="4" s="1"/>
  <c r="D694" i="4"/>
  <c r="E694" i="4" s="1"/>
  <c r="D695" i="4"/>
  <c r="E695" i="4" s="1"/>
  <c r="D696" i="4"/>
  <c r="E696" i="4" s="1"/>
  <c r="D697" i="4"/>
  <c r="E697" i="4" s="1"/>
  <c r="D698" i="4"/>
  <c r="E698" i="4" s="1"/>
  <c r="D699" i="4"/>
  <c r="E699" i="4" s="1"/>
  <c r="D700" i="4"/>
  <c r="E700" i="4" s="1"/>
  <c r="D701" i="4"/>
  <c r="E701" i="4" s="1"/>
  <c r="D702" i="4"/>
  <c r="E702" i="4" s="1"/>
  <c r="D703" i="4"/>
  <c r="E703" i="4" s="1"/>
  <c r="D704" i="4"/>
  <c r="E704" i="4" s="1"/>
  <c r="D705" i="4"/>
  <c r="E705" i="4" s="1"/>
  <c r="D706" i="4"/>
  <c r="E706" i="4" s="1"/>
  <c r="D707" i="4"/>
  <c r="E707" i="4" s="1"/>
  <c r="D708" i="4"/>
  <c r="E708" i="4" s="1"/>
  <c r="D709" i="4"/>
  <c r="E709" i="4" s="1"/>
  <c r="D710" i="4"/>
  <c r="E710" i="4" s="1"/>
  <c r="D711" i="4"/>
  <c r="E711" i="4" s="1"/>
  <c r="D712" i="4"/>
  <c r="E712" i="4" s="1"/>
  <c r="D713" i="4"/>
  <c r="E713" i="4" s="1"/>
  <c r="D714" i="4"/>
  <c r="E714" i="4" s="1"/>
  <c r="D715" i="4"/>
  <c r="E715" i="4" s="1"/>
  <c r="D716" i="4"/>
  <c r="E716" i="4" s="1"/>
  <c r="D717" i="4"/>
  <c r="E717" i="4" s="1"/>
  <c r="D718" i="4"/>
  <c r="E718" i="4" s="1"/>
  <c r="D719" i="4"/>
  <c r="E719" i="4" s="1"/>
  <c r="D720" i="4"/>
  <c r="E720" i="4" s="1"/>
  <c r="D721" i="4"/>
  <c r="E721" i="4" s="1"/>
  <c r="D722" i="4"/>
  <c r="E722" i="4" s="1"/>
  <c r="D723" i="4"/>
  <c r="E723" i="4" s="1"/>
  <c r="D724" i="4"/>
  <c r="E724" i="4" s="1"/>
  <c r="D725" i="4"/>
  <c r="E725" i="4" s="1"/>
  <c r="D726" i="4"/>
  <c r="E726" i="4" s="1"/>
  <c r="D727" i="4"/>
  <c r="E727" i="4" s="1"/>
  <c r="D728" i="4"/>
  <c r="E728" i="4" s="1"/>
  <c r="D729" i="4"/>
  <c r="E729" i="4" s="1"/>
  <c r="D730" i="4"/>
  <c r="E730" i="4" s="1"/>
  <c r="D731" i="4"/>
  <c r="E731" i="4" s="1"/>
  <c r="D732" i="4"/>
  <c r="E732" i="4" s="1"/>
  <c r="D733" i="4"/>
  <c r="E733" i="4" s="1"/>
  <c r="D734" i="4"/>
  <c r="E734" i="4" s="1"/>
  <c r="D735" i="4"/>
  <c r="E735" i="4" s="1"/>
  <c r="D736" i="4"/>
  <c r="E736" i="4" s="1"/>
  <c r="D737" i="4"/>
  <c r="E737" i="4" s="1"/>
  <c r="D738" i="4"/>
  <c r="E738" i="4" s="1"/>
  <c r="D739" i="4"/>
  <c r="E739" i="4" s="1"/>
  <c r="D740" i="4"/>
  <c r="E740" i="4" s="1"/>
  <c r="D741" i="4"/>
  <c r="E741" i="4" s="1"/>
  <c r="D742" i="4"/>
  <c r="E742" i="4" s="1"/>
  <c r="D743" i="4"/>
  <c r="E743" i="4" s="1"/>
  <c r="D744" i="4"/>
  <c r="E744" i="4" s="1"/>
  <c r="D745" i="4"/>
  <c r="E745" i="4" s="1"/>
  <c r="D746" i="4"/>
  <c r="E746" i="4" s="1"/>
  <c r="D747" i="4"/>
  <c r="E747" i="4" s="1"/>
  <c r="D748" i="4"/>
  <c r="E748" i="4" s="1"/>
  <c r="D749" i="4"/>
  <c r="E749" i="4" s="1"/>
  <c r="D750" i="4"/>
  <c r="E750" i="4" s="1"/>
  <c r="D751" i="4"/>
  <c r="E751" i="4" s="1"/>
  <c r="D752" i="4"/>
  <c r="E752" i="4" s="1"/>
  <c r="D753" i="4"/>
  <c r="E753" i="4" s="1"/>
  <c r="D754" i="4"/>
  <c r="E754" i="4" s="1"/>
  <c r="D755" i="4"/>
  <c r="E755" i="4" s="1"/>
  <c r="D756" i="4"/>
  <c r="E756" i="4" s="1"/>
  <c r="D757" i="4"/>
  <c r="E757" i="4" s="1"/>
  <c r="D758" i="4"/>
  <c r="E758" i="4" s="1"/>
  <c r="D759" i="4"/>
  <c r="E759" i="4" s="1"/>
  <c r="D760" i="4"/>
  <c r="E760" i="4" s="1"/>
  <c r="D761" i="4"/>
  <c r="E761" i="4" s="1"/>
  <c r="D762" i="4"/>
  <c r="E762" i="4" s="1"/>
  <c r="D763" i="4"/>
  <c r="E763" i="4" s="1"/>
  <c r="D764" i="4"/>
  <c r="E764" i="4" s="1"/>
  <c r="D765" i="4"/>
  <c r="E765" i="4" s="1"/>
  <c r="D766" i="4"/>
  <c r="E766" i="4" s="1"/>
  <c r="D767" i="4"/>
  <c r="E767" i="4" s="1"/>
  <c r="D768" i="4"/>
  <c r="E768" i="4" s="1"/>
  <c r="D769" i="4"/>
  <c r="E769" i="4" s="1"/>
  <c r="D770" i="4"/>
  <c r="E770" i="4" s="1"/>
  <c r="D771" i="4"/>
  <c r="E771" i="4" s="1"/>
  <c r="D772" i="4"/>
  <c r="E772" i="4" s="1"/>
  <c r="D773" i="4"/>
  <c r="E773" i="4" s="1"/>
  <c r="D774" i="4"/>
  <c r="E774" i="4" s="1"/>
  <c r="D775" i="4"/>
  <c r="E775" i="4" s="1"/>
  <c r="D776" i="4"/>
  <c r="E776" i="4" s="1"/>
  <c r="D777" i="4"/>
  <c r="E777" i="4" s="1"/>
  <c r="D778" i="4"/>
  <c r="E778" i="4" s="1"/>
  <c r="D779" i="4"/>
  <c r="E779" i="4" s="1"/>
  <c r="D780" i="4"/>
  <c r="E780" i="4" s="1"/>
  <c r="D781" i="4"/>
  <c r="E781" i="4" s="1"/>
  <c r="D782" i="4"/>
  <c r="E782" i="4" s="1"/>
  <c r="D783" i="4"/>
  <c r="E783" i="4" s="1"/>
  <c r="D784" i="4"/>
  <c r="E784" i="4" s="1"/>
  <c r="D785" i="4"/>
  <c r="E785" i="4" s="1"/>
  <c r="D786" i="4"/>
  <c r="E786" i="4" s="1"/>
  <c r="D787" i="4"/>
  <c r="E787" i="4" s="1"/>
  <c r="D788" i="4"/>
  <c r="E788" i="4" s="1"/>
  <c r="D789" i="4"/>
  <c r="E789" i="4" s="1"/>
  <c r="D790" i="4"/>
  <c r="E790" i="4" s="1"/>
  <c r="D791" i="4"/>
  <c r="E791" i="4" s="1"/>
  <c r="D792" i="4"/>
  <c r="E792" i="4" s="1"/>
  <c r="D793" i="4"/>
  <c r="E793" i="4" s="1"/>
  <c r="D794" i="4"/>
  <c r="E794" i="4" s="1"/>
  <c r="D795" i="4"/>
  <c r="E795" i="4" s="1"/>
  <c r="D796" i="4"/>
  <c r="E796" i="4" s="1"/>
  <c r="D797" i="4"/>
  <c r="E797" i="4" s="1"/>
  <c r="D798" i="4"/>
  <c r="E798" i="4" s="1"/>
  <c r="D799" i="4"/>
  <c r="E799" i="4" s="1"/>
  <c r="D800" i="4"/>
  <c r="E800" i="4" s="1"/>
  <c r="D801" i="4"/>
  <c r="E801" i="4" s="1"/>
  <c r="D802" i="4"/>
  <c r="E802" i="4" s="1"/>
  <c r="D803" i="4"/>
  <c r="E803" i="4" s="1"/>
  <c r="D804" i="4"/>
  <c r="E804" i="4" s="1"/>
  <c r="D805" i="4"/>
  <c r="E805" i="4" s="1"/>
  <c r="D806" i="4"/>
  <c r="E806" i="4" s="1"/>
  <c r="D807" i="4"/>
  <c r="E807" i="4" s="1"/>
  <c r="D808" i="4"/>
  <c r="E808" i="4" s="1"/>
  <c r="D809" i="4"/>
  <c r="E809" i="4" s="1"/>
  <c r="D810" i="4"/>
  <c r="E810" i="4" s="1"/>
  <c r="D811" i="4"/>
  <c r="E811" i="4" s="1"/>
  <c r="D812" i="4"/>
  <c r="E812" i="4" s="1"/>
  <c r="D813" i="4"/>
  <c r="E813" i="4" s="1"/>
  <c r="D814" i="4"/>
  <c r="E814" i="4" s="1"/>
  <c r="D815" i="4"/>
  <c r="E815" i="4" s="1"/>
  <c r="D816" i="4"/>
  <c r="E816" i="4" s="1"/>
  <c r="D817" i="4"/>
  <c r="E817" i="4" s="1"/>
  <c r="D818" i="4"/>
  <c r="E818" i="4" s="1"/>
  <c r="D819" i="4"/>
  <c r="E819" i="4" s="1"/>
  <c r="D820" i="4"/>
  <c r="E820" i="4" s="1"/>
  <c r="D821" i="4"/>
  <c r="E821" i="4" s="1"/>
  <c r="D822" i="4"/>
  <c r="E822" i="4" s="1"/>
  <c r="D823" i="4"/>
  <c r="E823" i="4" s="1"/>
  <c r="D824" i="4"/>
  <c r="E824" i="4" s="1"/>
  <c r="D825" i="4"/>
  <c r="E825" i="4" s="1"/>
  <c r="D826" i="4"/>
  <c r="E826" i="4" s="1"/>
  <c r="D827" i="4"/>
  <c r="E827" i="4" s="1"/>
  <c r="D828" i="4"/>
  <c r="E828" i="4" s="1"/>
  <c r="D829" i="4"/>
  <c r="E829" i="4" s="1"/>
  <c r="D830" i="4"/>
  <c r="E830" i="4" s="1"/>
  <c r="D831" i="4"/>
  <c r="E831" i="4" s="1"/>
  <c r="D832" i="4"/>
  <c r="E832" i="4" s="1"/>
  <c r="D833" i="4"/>
  <c r="E833" i="4" s="1"/>
  <c r="D834" i="4"/>
  <c r="E834" i="4" s="1"/>
  <c r="D835" i="4"/>
  <c r="E835" i="4" s="1"/>
  <c r="D836" i="4"/>
  <c r="E836" i="4" s="1"/>
  <c r="D837" i="4"/>
  <c r="E837" i="4" s="1"/>
  <c r="D838" i="4"/>
  <c r="E838" i="4" s="1"/>
  <c r="D839" i="4"/>
  <c r="E839" i="4" s="1"/>
  <c r="D840" i="4"/>
  <c r="E840" i="4" s="1"/>
  <c r="D841" i="4"/>
  <c r="E841" i="4" s="1"/>
  <c r="D842" i="4"/>
  <c r="E842" i="4" s="1"/>
  <c r="D843" i="4"/>
  <c r="E843" i="4" s="1"/>
  <c r="D844" i="4"/>
  <c r="E844" i="4" s="1"/>
  <c r="D845" i="4"/>
  <c r="E845" i="4" s="1"/>
  <c r="D846" i="4"/>
  <c r="E846" i="4" s="1"/>
  <c r="D847" i="4"/>
  <c r="E847" i="4" s="1"/>
  <c r="D848" i="4"/>
  <c r="E848" i="4" s="1"/>
  <c r="D849" i="4"/>
  <c r="E849" i="4" s="1"/>
  <c r="D850" i="4"/>
  <c r="E850" i="4" s="1"/>
  <c r="D851" i="4"/>
  <c r="E851" i="4" s="1"/>
  <c r="D852" i="4"/>
  <c r="E852" i="4" s="1"/>
  <c r="D853" i="4"/>
  <c r="E853" i="4" s="1"/>
  <c r="D854" i="4"/>
  <c r="E854" i="4" s="1"/>
  <c r="D855" i="4"/>
  <c r="E855" i="4" s="1"/>
  <c r="D856" i="4"/>
  <c r="E856" i="4" s="1"/>
  <c r="D857" i="4"/>
  <c r="E857" i="4" s="1"/>
  <c r="D858" i="4"/>
  <c r="E858" i="4" s="1"/>
  <c r="D859" i="4"/>
  <c r="E859" i="4" s="1"/>
  <c r="D860" i="4"/>
  <c r="E860" i="4" s="1"/>
  <c r="D861" i="4"/>
  <c r="E861" i="4" s="1"/>
  <c r="D862" i="4"/>
  <c r="E862" i="4" s="1"/>
  <c r="D863" i="4"/>
  <c r="E863" i="4" s="1"/>
  <c r="D864" i="4"/>
  <c r="E864" i="4" s="1"/>
  <c r="D865" i="4"/>
  <c r="E865" i="4" s="1"/>
  <c r="D866" i="4"/>
  <c r="E866" i="4" s="1"/>
  <c r="D867" i="4"/>
  <c r="E867" i="4" s="1"/>
  <c r="D868" i="4"/>
  <c r="E868" i="4" s="1"/>
  <c r="D869" i="4"/>
  <c r="E869" i="4" s="1"/>
  <c r="D870" i="4"/>
  <c r="E870" i="4" s="1"/>
  <c r="D871" i="4"/>
  <c r="E871" i="4" s="1"/>
  <c r="D872" i="4"/>
  <c r="E872" i="4" s="1"/>
  <c r="D873" i="4"/>
  <c r="E873" i="4" s="1"/>
  <c r="D874" i="4"/>
  <c r="E874" i="4" s="1"/>
  <c r="D875" i="4"/>
  <c r="E875" i="4" s="1"/>
  <c r="D876" i="4"/>
  <c r="E876" i="4" s="1"/>
  <c r="D877" i="4"/>
  <c r="E877" i="4" s="1"/>
  <c r="D878" i="4"/>
  <c r="E878" i="4" s="1"/>
  <c r="D879" i="4"/>
  <c r="E879" i="4" s="1"/>
  <c r="D880" i="4"/>
  <c r="E880" i="4" s="1"/>
  <c r="D881" i="4"/>
  <c r="E881" i="4" s="1"/>
  <c r="D882" i="4"/>
  <c r="E882" i="4" s="1"/>
  <c r="D883" i="4"/>
  <c r="E883" i="4" s="1"/>
  <c r="D884" i="4"/>
  <c r="E884" i="4" s="1"/>
  <c r="D885" i="4"/>
  <c r="E885" i="4" s="1"/>
  <c r="D886" i="4"/>
  <c r="E886" i="4" s="1"/>
  <c r="D887" i="4"/>
  <c r="E887" i="4" s="1"/>
  <c r="D888" i="4"/>
  <c r="E888" i="4" s="1"/>
  <c r="D889" i="4"/>
  <c r="E889" i="4" s="1"/>
  <c r="D890" i="4"/>
  <c r="E890" i="4" s="1"/>
  <c r="D891" i="4"/>
  <c r="E891" i="4" s="1"/>
  <c r="D892" i="4"/>
  <c r="E892" i="4" s="1"/>
  <c r="D893" i="4"/>
  <c r="E893" i="4" s="1"/>
  <c r="D894" i="4"/>
  <c r="E894" i="4" s="1"/>
  <c r="D895" i="4"/>
  <c r="E895" i="4" s="1"/>
  <c r="D896" i="4"/>
  <c r="E896" i="4" s="1"/>
  <c r="D897" i="4"/>
  <c r="E897" i="4" s="1"/>
  <c r="D898" i="4"/>
  <c r="E898" i="4" s="1"/>
  <c r="D899" i="4"/>
  <c r="E899" i="4" s="1"/>
  <c r="D900" i="4"/>
  <c r="E900" i="4" s="1"/>
  <c r="D901" i="4"/>
  <c r="E901" i="4" s="1"/>
  <c r="D902" i="4"/>
  <c r="E902" i="4" s="1"/>
  <c r="D903" i="4"/>
  <c r="E903" i="4" s="1"/>
  <c r="D904" i="4"/>
  <c r="E904" i="4" s="1"/>
  <c r="D905" i="4"/>
  <c r="E905" i="4" s="1"/>
  <c r="D906" i="4"/>
  <c r="E906" i="4" s="1"/>
  <c r="D907" i="4"/>
  <c r="E907" i="4" s="1"/>
  <c r="D908" i="4"/>
  <c r="E908" i="4" s="1"/>
  <c r="D909" i="4"/>
  <c r="E909" i="4" s="1"/>
  <c r="D910" i="4"/>
  <c r="E910" i="4" s="1"/>
  <c r="D911" i="4"/>
  <c r="E911" i="4" s="1"/>
  <c r="D912" i="4"/>
  <c r="E912" i="4" s="1"/>
  <c r="D913" i="4"/>
  <c r="E913" i="4" s="1"/>
  <c r="D914" i="4"/>
  <c r="E914" i="4" s="1"/>
  <c r="D915" i="4"/>
  <c r="E915" i="4" s="1"/>
  <c r="D916" i="4"/>
  <c r="E916" i="4" s="1"/>
  <c r="D917" i="4"/>
  <c r="E917" i="4" s="1"/>
  <c r="D918" i="4"/>
  <c r="E918" i="4" s="1"/>
  <c r="D919" i="4"/>
  <c r="E919" i="4" s="1"/>
  <c r="D920" i="4"/>
  <c r="E920" i="4" s="1"/>
  <c r="D921" i="4"/>
  <c r="E921" i="4" s="1"/>
  <c r="D922" i="4"/>
  <c r="E922" i="4" s="1"/>
  <c r="D923" i="4"/>
  <c r="E923" i="4" s="1"/>
  <c r="D924" i="4"/>
  <c r="E924" i="4" s="1"/>
  <c r="D925" i="4"/>
  <c r="E925" i="4" s="1"/>
  <c r="D926" i="4"/>
  <c r="E926" i="4" s="1"/>
  <c r="D927" i="4"/>
  <c r="E927" i="4" s="1"/>
  <c r="D928" i="4"/>
  <c r="E928" i="4" s="1"/>
  <c r="D929" i="4"/>
  <c r="E929" i="4" s="1"/>
  <c r="D930" i="4"/>
  <c r="E930" i="4" s="1"/>
  <c r="D931" i="4"/>
  <c r="E931" i="4" s="1"/>
  <c r="D932" i="4"/>
  <c r="E932" i="4" s="1"/>
  <c r="D933" i="4"/>
  <c r="E933" i="4" s="1"/>
  <c r="D934" i="4"/>
  <c r="E934" i="4" s="1"/>
  <c r="D935" i="4"/>
  <c r="E935" i="4" s="1"/>
  <c r="D936" i="4"/>
  <c r="E936" i="4" s="1"/>
  <c r="D937" i="4"/>
  <c r="E937" i="4" s="1"/>
  <c r="D938" i="4"/>
  <c r="E938" i="4" s="1"/>
  <c r="D939" i="4"/>
  <c r="E939" i="4" s="1"/>
  <c r="D940" i="4"/>
  <c r="E940" i="4" s="1"/>
  <c r="D941" i="4"/>
  <c r="E941" i="4" s="1"/>
  <c r="D942" i="4"/>
  <c r="E942" i="4" s="1"/>
  <c r="D943" i="4"/>
  <c r="E943" i="4" s="1"/>
  <c r="D944" i="4"/>
  <c r="E944" i="4" s="1"/>
  <c r="D945" i="4"/>
  <c r="E945" i="4" s="1"/>
  <c r="D946" i="4"/>
  <c r="E946" i="4" s="1"/>
  <c r="D947" i="4"/>
  <c r="E947" i="4" s="1"/>
  <c r="D948" i="4"/>
  <c r="E948" i="4" s="1"/>
  <c r="D949" i="4"/>
  <c r="E949" i="4" s="1"/>
  <c r="D950" i="4"/>
  <c r="E950" i="4" s="1"/>
  <c r="D951" i="4"/>
  <c r="E951" i="4" s="1"/>
  <c r="D952" i="4"/>
  <c r="E952" i="4" s="1"/>
  <c r="D953" i="4"/>
  <c r="E953" i="4" s="1"/>
  <c r="D954" i="4"/>
  <c r="E954" i="4" s="1"/>
  <c r="D955" i="4"/>
  <c r="E955" i="4" s="1"/>
  <c r="D956" i="4"/>
  <c r="E956" i="4" s="1"/>
  <c r="D957" i="4"/>
  <c r="E957" i="4" s="1"/>
  <c r="D958" i="4"/>
  <c r="E958" i="4" s="1"/>
  <c r="D959" i="4"/>
  <c r="E959" i="4" s="1"/>
  <c r="D960" i="4"/>
  <c r="E960" i="4" s="1"/>
  <c r="D961" i="4"/>
  <c r="E961" i="4" s="1"/>
  <c r="D962" i="4"/>
  <c r="E962" i="4" s="1"/>
  <c r="D963" i="4"/>
  <c r="E963" i="4" s="1"/>
  <c r="D964" i="4"/>
  <c r="E964" i="4" s="1"/>
  <c r="D965" i="4"/>
  <c r="E965" i="4" s="1"/>
  <c r="D966" i="4"/>
  <c r="E966" i="4" s="1"/>
  <c r="D967" i="4"/>
  <c r="E967" i="4" s="1"/>
  <c r="D968" i="4"/>
  <c r="E968" i="4" s="1"/>
  <c r="D969" i="4"/>
  <c r="E969" i="4" s="1"/>
  <c r="D970" i="4"/>
  <c r="E970" i="4" s="1"/>
  <c r="D971" i="4"/>
  <c r="E971" i="4" s="1"/>
  <c r="D972" i="4"/>
  <c r="E972" i="4" s="1"/>
  <c r="D973" i="4"/>
  <c r="E973" i="4" s="1"/>
  <c r="D974" i="4"/>
  <c r="E974" i="4" s="1"/>
  <c r="D975" i="4"/>
  <c r="E975" i="4" s="1"/>
  <c r="D976" i="4"/>
  <c r="E976" i="4" s="1"/>
  <c r="D977" i="4"/>
  <c r="E977" i="4" s="1"/>
  <c r="D978" i="4"/>
  <c r="E978" i="4" s="1"/>
  <c r="D979" i="4"/>
  <c r="E979" i="4" s="1"/>
  <c r="D980" i="4"/>
  <c r="E980" i="4" s="1"/>
  <c r="D981" i="4"/>
  <c r="E981" i="4" s="1"/>
  <c r="D982" i="4"/>
  <c r="E982" i="4" s="1"/>
  <c r="D983" i="4"/>
  <c r="E983" i="4" s="1"/>
  <c r="D984" i="4"/>
  <c r="E984" i="4" s="1"/>
  <c r="D985" i="4"/>
  <c r="E985" i="4" s="1"/>
  <c r="D986" i="4"/>
  <c r="E986" i="4" s="1"/>
  <c r="D987" i="4"/>
  <c r="E987" i="4" s="1"/>
  <c r="D988" i="4"/>
  <c r="E988" i="4" s="1"/>
  <c r="D989" i="4"/>
  <c r="E989" i="4" s="1"/>
  <c r="D990" i="4"/>
  <c r="E990" i="4" s="1"/>
  <c r="D991" i="4"/>
  <c r="E991" i="4" s="1"/>
  <c r="D992" i="4"/>
  <c r="E992" i="4" s="1"/>
  <c r="D993" i="4"/>
  <c r="E993" i="4" s="1"/>
  <c r="D994" i="4"/>
  <c r="E994" i="4" s="1"/>
  <c r="D995" i="4"/>
  <c r="E995" i="4" s="1"/>
  <c r="D996" i="4"/>
  <c r="E996" i="4" s="1"/>
  <c r="D997" i="4"/>
  <c r="E997" i="4" s="1"/>
  <c r="D998" i="4"/>
  <c r="E998" i="4" s="1"/>
  <c r="D999" i="4"/>
  <c r="E999" i="4" s="1"/>
  <c r="D1000" i="4"/>
  <c r="E1000" i="4" s="1"/>
  <c r="D1001" i="4"/>
  <c r="E1001" i="4" s="1"/>
  <c r="D1002" i="4"/>
  <c r="E1002" i="4" s="1"/>
  <c r="D1003" i="4"/>
  <c r="E1003" i="4" s="1"/>
  <c r="D1004" i="4"/>
  <c r="E1004" i="4" s="1"/>
  <c r="D1005" i="4"/>
  <c r="E1005" i="4" s="1"/>
  <c r="D1006" i="4"/>
  <c r="E1006" i="4" s="1"/>
  <c r="D1007" i="4"/>
  <c r="E1007" i="4" s="1"/>
  <c r="D1008" i="4"/>
  <c r="E1008" i="4" s="1"/>
  <c r="D1009" i="4"/>
  <c r="E1009" i="4" s="1"/>
  <c r="D1010" i="4"/>
  <c r="E1010" i="4" s="1"/>
  <c r="D1011" i="4"/>
  <c r="E1011" i="4" s="1"/>
  <c r="D1012" i="4"/>
  <c r="E1012" i="4" s="1"/>
  <c r="D1013" i="4"/>
  <c r="E1013" i="4" s="1"/>
  <c r="D1014" i="4"/>
  <c r="E1014" i="4" s="1"/>
  <c r="D1015" i="4"/>
  <c r="E1015" i="4" s="1"/>
  <c r="D1016" i="4"/>
  <c r="E1016" i="4" s="1"/>
  <c r="D1017" i="4"/>
  <c r="E1017" i="4" s="1"/>
  <c r="D1018" i="4"/>
  <c r="E1018" i="4" s="1"/>
  <c r="D1019" i="4"/>
  <c r="E1019" i="4" s="1"/>
  <c r="D1020" i="4"/>
  <c r="E1020" i="4" s="1"/>
  <c r="D1021" i="4"/>
  <c r="E1021" i="4" s="1"/>
  <c r="D1022" i="4"/>
  <c r="E1022" i="4" s="1"/>
  <c r="D1023" i="4"/>
  <c r="E1023" i="4" s="1"/>
  <c r="D1024" i="4"/>
  <c r="E1024" i="4" s="1"/>
  <c r="D1025" i="4"/>
  <c r="E1025" i="4" s="1"/>
  <c r="D1026" i="4"/>
  <c r="E1026" i="4" s="1"/>
  <c r="D1027" i="4"/>
  <c r="E1027" i="4" s="1"/>
  <c r="D1028" i="4"/>
  <c r="E1028" i="4" s="1"/>
  <c r="D1029" i="4"/>
  <c r="E1029" i="4" s="1"/>
  <c r="D1030" i="4"/>
  <c r="E1030" i="4" s="1"/>
  <c r="D1031" i="4"/>
  <c r="E1031" i="4" s="1"/>
  <c r="D1032" i="4"/>
  <c r="E1032" i="4" s="1"/>
  <c r="D1033" i="4"/>
  <c r="E1033" i="4" s="1"/>
  <c r="D1034" i="4"/>
  <c r="E1034" i="4" s="1"/>
  <c r="D1035" i="4"/>
  <c r="E1035" i="4" s="1"/>
  <c r="D1036" i="4"/>
  <c r="E1036" i="4" s="1"/>
  <c r="D1037" i="4"/>
  <c r="E1037" i="4" s="1"/>
  <c r="D1038" i="4"/>
  <c r="E1038" i="4" s="1"/>
  <c r="D1039" i="4"/>
  <c r="E1039" i="4" s="1"/>
  <c r="D1040" i="4"/>
  <c r="E1040" i="4" s="1"/>
  <c r="D1041" i="4"/>
  <c r="E1041" i="4" s="1"/>
  <c r="D1042" i="4"/>
  <c r="E1042" i="4" s="1"/>
  <c r="D1043" i="4"/>
  <c r="E1043" i="4" s="1"/>
  <c r="D1044" i="4"/>
  <c r="E1044" i="4" s="1"/>
  <c r="D1045" i="4"/>
  <c r="E1045" i="4" s="1"/>
  <c r="D1046" i="4"/>
  <c r="E1046" i="4" s="1"/>
  <c r="D1047" i="4"/>
  <c r="E1047" i="4" s="1"/>
  <c r="D1048" i="4"/>
  <c r="E1048" i="4" s="1"/>
  <c r="D1049" i="4"/>
  <c r="E1049" i="4" s="1"/>
  <c r="D1050" i="4"/>
  <c r="E1050" i="4" s="1"/>
  <c r="D1051" i="4"/>
  <c r="E1051" i="4" s="1"/>
  <c r="D1052" i="4"/>
  <c r="E1052" i="4" s="1"/>
  <c r="D1053" i="4"/>
  <c r="E1053" i="4" s="1"/>
  <c r="D1054" i="4"/>
  <c r="E1054" i="4" s="1"/>
  <c r="D1055" i="4"/>
  <c r="E1055" i="4" s="1"/>
  <c r="D1056" i="4"/>
  <c r="E1056" i="4" s="1"/>
  <c r="D1057" i="4"/>
  <c r="E1057" i="4" s="1"/>
  <c r="D1058" i="4"/>
  <c r="E1058" i="4" s="1"/>
  <c r="D1059" i="4"/>
  <c r="E1059" i="4" s="1"/>
  <c r="D1060" i="4"/>
  <c r="E1060" i="4" s="1"/>
  <c r="D1061" i="4"/>
  <c r="E1061" i="4" s="1"/>
  <c r="D1062" i="4"/>
  <c r="E1062" i="4" s="1"/>
  <c r="D1063" i="4"/>
  <c r="E1063" i="4" s="1"/>
  <c r="D1064" i="4"/>
  <c r="E1064" i="4" s="1"/>
  <c r="D1065" i="4"/>
  <c r="E1065" i="4" s="1"/>
  <c r="D1066" i="4"/>
  <c r="E1066" i="4" s="1"/>
  <c r="D1067" i="4"/>
  <c r="E1067" i="4" s="1"/>
  <c r="D1068" i="4"/>
  <c r="E1068" i="4" s="1"/>
  <c r="D1069" i="4"/>
  <c r="E1069" i="4" s="1"/>
  <c r="D1070" i="4"/>
  <c r="E1070" i="4" s="1"/>
  <c r="D1071" i="4"/>
  <c r="E1071" i="4" s="1"/>
  <c r="D1072" i="4"/>
  <c r="E1072" i="4" s="1"/>
  <c r="D1073" i="4"/>
  <c r="E1073" i="4" s="1"/>
  <c r="D1074" i="4"/>
  <c r="E1074" i="4" s="1"/>
  <c r="D1075" i="4"/>
  <c r="E1075" i="4" s="1"/>
  <c r="D1076" i="4"/>
  <c r="E1076" i="4" s="1"/>
  <c r="D1077" i="4"/>
  <c r="E1077" i="4" s="1"/>
  <c r="D1078" i="4"/>
  <c r="E1078" i="4" s="1"/>
  <c r="D1079" i="4"/>
  <c r="E1079" i="4" s="1"/>
  <c r="D1080" i="4"/>
  <c r="E1080" i="4" s="1"/>
  <c r="D1081" i="4"/>
  <c r="E1081" i="4" s="1"/>
  <c r="D1082" i="4"/>
  <c r="E1082" i="4" s="1"/>
  <c r="D1083" i="4"/>
  <c r="E1083" i="4" s="1"/>
  <c r="D1084" i="4"/>
  <c r="E1084" i="4" s="1"/>
  <c r="D1085" i="4"/>
  <c r="E1085" i="4" s="1"/>
  <c r="D1086" i="4"/>
  <c r="E1086" i="4" s="1"/>
  <c r="D1087" i="4"/>
  <c r="E1087" i="4" s="1"/>
  <c r="D1088" i="4"/>
  <c r="E1088" i="4" s="1"/>
  <c r="D1089" i="4"/>
  <c r="E1089" i="4" s="1"/>
  <c r="D1090" i="4"/>
  <c r="E1090" i="4" s="1"/>
  <c r="D1091" i="4"/>
  <c r="E1091" i="4" s="1"/>
  <c r="D1092" i="4"/>
  <c r="E1092" i="4" s="1"/>
  <c r="D1093" i="4"/>
  <c r="E1093" i="4" s="1"/>
  <c r="D1094" i="4"/>
  <c r="E1094" i="4" s="1"/>
  <c r="D1095" i="4"/>
  <c r="E1095" i="4" s="1"/>
  <c r="D1096" i="4"/>
  <c r="E1096" i="4" s="1"/>
  <c r="D1097" i="4"/>
  <c r="E1097" i="4" s="1"/>
  <c r="D1098" i="4"/>
  <c r="E1098" i="4" s="1"/>
  <c r="D1099" i="4"/>
  <c r="E1099" i="4" s="1"/>
  <c r="D1100" i="4"/>
  <c r="E1100" i="4" s="1"/>
  <c r="D1101" i="4"/>
  <c r="E1101" i="4" s="1"/>
  <c r="D1102" i="4"/>
  <c r="E1102" i="4" s="1"/>
  <c r="D1103" i="4"/>
  <c r="E1103" i="4" s="1"/>
  <c r="D1104" i="4"/>
  <c r="E1104" i="4" s="1"/>
  <c r="D1105" i="4"/>
  <c r="E1105" i="4" s="1"/>
  <c r="D1106" i="4"/>
  <c r="E1106" i="4" s="1"/>
  <c r="D1107" i="4"/>
  <c r="E1107" i="4" s="1"/>
  <c r="D1108" i="4"/>
  <c r="E1108" i="4" s="1"/>
  <c r="D1109" i="4"/>
  <c r="E1109" i="4" s="1"/>
  <c r="D1110" i="4"/>
  <c r="E1110" i="4" s="1"/>
  <c r="D1111" i="4"/>
  <c r="E1111" i="4" s="1"/>
  <c r="D1112" i="4"/>
  <c r="E1112" i="4" s="1"/>
  <c r="D1113" i="4"/>
  <c r="E1113" i="4" s="1"/>
  <c r="D1114" i="4"/>
  <c r="E1114" i="4" s="1"/>
  <c r="D1115" i="4"/>
  <c r="E1115" i="4" s="1"/>
  <c r="D1116" i="4"/>
  <c r="E1116" i="4" s="1"/>
  <c r="D1117" i="4"/>
  <c r="E1117" i="4" s="1"/>
  <c r="D1118" i="4"/>
  <c r="E1118" i="4" s="1"/>
  <c r="D1119" i="4"/>
  <c r="E1119" i="4" s="1"/>
  <c r="D1120" i="4"/>
  <c r="E1120" i="4" s="1"/>
  <c r="D1121" i="4"/>
  <c r="E1121" i="4" s="1"/>
  <c r="D1122" i="4"/>
  <c r="E1122" i="4" s="1"/>
  <c r="D1123" i="4"/>
  <c r="E1123" i="4" s="1"/>
  <c r="D1124" i="4"/>
  <c r="E1124" i="4" s="1"/>
  <c r="D1125" i="4"/>
  <c r="E1125" i="4" s="1"/>
  <c r="D1126" i="4"/>
  <c r="E1126" i="4" s="1"/>
  <c r="D1127" i="4"/>
  <c r="E1127" i="4" s="1"/>
  <c r="D1128" i="4"/>
  <c r="E1128" i="4" s="1"/>
  <c r="D1129" i="4"/>
  <c r="E1129" i="4" s="1"/>
  <c r="D1130" i="4"/>
  <c r="E1130" i="4" s="1"/>
  <c r="D1131" i="4"/>
  <c r="E1131" i="4" s="1"/>
  <c r="D1132" i="4"/>
  <c r="E1132" i="4" s="1"/>
  <c r="D1133" i="4"/>
  <c r="E1133" i="4" s="1"/>
  <c r="D1134" i="4"/>
  <c r="E1134" i="4" s="1"/>
  <c r="D1135" i="4"/>
  <c r="E1135" i="4" s="1"/>
  <c r="D1136" i="4"/>
  <c r="E1136" i="4" s="1"/>
  <c r="D1137" i="4"/>
  <c r="E1137" i="4" s="1"/>
  <c r="D1138" i="4"/>
  <c r="E1138" i="4" s="1"/>
  <c r="D1139" i="4"/>
  <c r="E1139" i="4" s="1"/>
  <c r="D1140" i="4"/>
  <c r="E1140" i="4" s="1"/>
  <c r="D1141" i="4"/>
  <c r="E1141" i="4" s="1"/>
  <c r="D1142" i="4"/>
  <c r="E1142" i="4" s="1"/>
  <c r="D1143" i="4"/>
  <c r="E1143" i="4" s="1"/>
  <c r="D1144" i="4"/>
  <c r="E1144" i="4" s="1"/>
  <c r="D1145" i="4"/>
  <c r="E1145" i="4" s="1"/>
  <c r="D1146" i="4"/>
  <c r="E1146" i="4" s="1"/>
  <c r="D1147" i="4"/>
  <c r="E1147" i="4" s="1"/>
  <c r="D1148" i="4"/>
  <c r="E1148" i="4" s="1"/>
  <c r="D1149" i="4"/>
  <c r="E1149" i="4" s="1"/>
  <c r="D1150" i="4"/>
  <c r="E1150" i="4" s="1"/>
  <c r="D1151" i="4"/>
  <c r="E1151" i="4" s="1"/>
  <c r="D1152" i="4"/>
  <c r="E1152" i="4" s="1"/>
  <c r="D1153" i="4"/>
  <c r="E1153" i="4" s="1"/>
  <c r="D1154" i="4"/>
  <c r="E1154" i="4" s="1"/>
  <c r="D1155" i="4"/>
  <c r="E1155" i="4" s="1"/>
  <c r="D1156" i="4"/>
  <c r="E1156" i="4" s="1"/>
  <c r="D1157" i="4"/>
  <c r="E1157" i="4" s="1"/>
  <c r="D1158" i="4"/>
  <c r="E1158" i="4" s="1"/>
  <c r="D1159" i="4"/>
  <c r="E1159" i="4" s="1"/>
  <c r="D1160" i="4"/>
  <c r="E1160" i="4" s="1"/>
  <c r="D1161" i="4"/>
  <c r="E1161" i="4" s="1"/>
  <c r="D1162" i="4"/>
  <c r="E1162" i="4" s="1"/>
  <c r="D1163" i="4"/>
  <c r="E1163" i="4" s="1"/>
  <c r="D1164" i="4"/>
  <c r="E1164" i="4" s="1"/>
  <c r="D1165" i="4"/>
  <c r="E1165" i="4" s="1"/>
  <c r="D1166" i="4"/>
  <c r="E1166" i="4" s="1"/>
  <c r="D1167" i="4"/>
  <c r="E1167" i="4" s="1"/>
  <c r="D1168" i="4"/>
  <c r="E1168" i="4" s="1"/>
  <c r="D1169" i="4"/>
  <c r="E1169" i="4" s="1"/>
  <c r="D1170" i="4"/>
  <c r="E1170" i="4" s="1"/>
  <c r="D1171" i="4"/>
  <c r="E1171" i="4" s="1"/>
  <c r="D1172" i="4"/>
  <c r="E1172" i="4" s="1"/>
  <c r="D1173" i="4"/>
  <c r="E1173" i="4" s="1"/>
  <c r="D1174" i="4"/>
  <c r="E1174" i="4" s="1"/>
  <c r="D1175" i="4"/>
  <c r="E1175" i="4" s="1"/>
  <c r="D1176" i="4"/>
  <c r="E1176" i="4" s="1"/>
  <c r="D1177" i="4"/>
  <c r="E1177" i="4" s="1"/>
  <c r="D1178" i="4"/>
  <c r="E1178" i="4" s="1"/>
  <c r="D1179" i="4"/>
  <c r="E1179" i="4" s="1"/>
  <c r="D1180" i="4"/>
  <c r="E1180" i="4" s="1"/>
  <c r="D1181" i="4"/>
  <c r="E1181" i="4" s="1"/>
  <c r="D1182" i="4"/>
  <c r="E1182" i="4" s="1"/>
  <c r="D1183" i="4"/>
  <c r="E1183" i="4" s="1"/>
  <c r="D1184" i="4"/>
  <c r="E1184" i="4" s="1"/>
  <c r="D1185" i="4"/>
  <c r="E1185" i="4" s="1"/>
  <c r="D1186" i="4"/>
  <c r="E1186" i="4" s="1"/>
  <c r="D1187" i="4"/>
  <c r="E1187" i="4" s="1"/>
  <c r="D1188" i="4"/>
  <c r="E1188" i="4" s="1"/>
  <c r="D1189" i="4"/>
  <c r="E1189" i="4" s="1"/>
  <c r="D1190" i="4"/>
  <c r="E1190" i="4" s="1"/>
  <c r="D1191" i="4"/>
  <c r="E1191" i="4" s="1"/>
  <c r="D1192" i="4"/>
  <c r="E1192" i="4" s="1"/>
  <c r="D1193" i="4"/>
  <c r="E1193" i="4" s="1"/>
  <c r="D1194" i="4"/>
  <c r="E1194" i="4" s="1"/>
  <c r="D1195" i="4"/>
  <c r="E1195" i="4" s="1"/>
  <c r="D1196" i="4"/>
  <c r="E1196" i="4" s="1"/>
  <c r="D1197" i="4"/>
  <c r="E1197" i="4" s="1"/>
  <c r="D1198" i="4"/>
  <c r="E1198" i="4" s="1"/>
  <c r="D1199" i="4"/>
  <c r="E1199" i="4" s="1"/>
  <c r="D1200" i="4"/>
  <c r="E1200" i="4" s="1"/>
  <c r="D1201" i="4"/>
  <c r="E1201" i="4" s="1"/>
  <c r="D1202" i="4"/>
  <c r="E1202" i="4" s="1"/>
  <c r="D1203" i="4"/>
  <c r="E1203" i="4" s="1"/>
  <c r="D1204" i="4"/>
  <c r="E1204" i="4" s="1"/>
  <c r="D1205" i="4"/>
  <c r="E1205" i="4" s="1"/>
  <c r="D1206" i="4"/>
  <c r="E1206" i="4" s="1"/>
  <c r="D1207" i="4"/>
  <c r="E1207" i="4" s="1"/>
  <c r="D1208" i="4"/>
  <c r="E1208" i="4" s="1"/>
  <c r="D1209" i="4"/>
  <c r="E1209" i="4" s="1"/>
  <c r="D1210" i="4"/>
  <c r="E1210" i="4" s="1"/>
  <c r="D1211" i="4"/>
  <c r="E1211" i="4" s="1"/>
  <c r="D1212" i="4"/>
  <c r="E1212" i="4" s="1"/>
  <c r="D1213" i="4"/>
  <c r="E1213" i="4" s="1"/>
  <c r="D1214" i="4"/>
  <c r="E1214" i="4" s="1"/>
  <c r="D1215" i="4"/>
  <c r="E1215" i="4" s="1"/>
  <c r="D1216" i="4"/>
  <c r="E1216" i="4" s="1"/>
  <c r="D1217" i="4"/>
  <c r="E1217" i="4" s="1"/>
  <c r="D1218" i="4"/>
  <c r="E1218" i="4" s="1"/>
  <c r="D1219" i="4"/>
  <c r="E1219" i="4" s="1"/>
  <c r="D1220" i="4"/>
  <c r="E1220" i="4" s="1"/>
  <c r="D1221" i="4"/>
  <c r="E1221" i="4" s="1"/>
  <c r="D1222" i="4"/>
  <c r="E1222" i="4" s="1"/>
  <c r="D1223" i="4"/>
  <c r="E1223" i="4" s="1"/>
  <c r="D1224" i="4"/>
  <c r="E1224" i="4" s="1"/>
  <c r="D1225" i="4"/>
  <c r="E1225" i="4" s="1"/>
  <c r="D1226" i="4"/>
  <c r="E1226" i="4" s="1"/>
  <c r="D1227" i="4"/>
  <c r="E1227" i="4" s="1"/>
  <c r="D1228" i="4"/>
  <c r="E1228" i="4" s="1"/>
  <c r="D1229" i="4"/>
  <c r="E1229" i="4" s="1"/>
  <c r="D1230" i="4"/>
  <c r="E1230" i="4" s="1"/>
  <c r="D1231" i="4"/>
  <c r="E1231" i="4" s="1"/>
  <c r="D1232" i="4"/>
  <c r="E1232" i="4" s="1"/>
  <c r="D1233" i="4"/>
  <c r="E1233" i="4" s="1"/>
  <c r="D1234" i="4"/>
  <c r="E1234" i="4" s="1"/>
  <c r="D1235" i="4"/>
  <c r="E1235" i="4" s="1"/>
  <c r="D1236" i="4"/>
  <c r="E1236" i="4" s="1"/>
  <c r="D1237" i="4"/>
  <c r="E1237" i="4" s="1"/>
  <c r="D1238" i="4"/>
  <c r="E1238" i="4" s="1"/>
  <c r="D1239" i="4"/>
  <c r="E1239" i="4" s="1"/>
  <c r="D1240" i="4"/>
  <c r="E1240" i="4" s="1"/>
  <c r="D1241" i="4"/>
  <c r="E1241" i="4" s="1"/>
  <c r="D1242" i="4"/>
  <c r="E1242" i="4" s="1"/>
  <c r="D1243" i="4"/>
  <c r="E1243" i="4" s="1"/>
  <c r="D1244" i="4"/>
  <c r="E1244" i="4" s="1"/>
  <c r="D1245" i="4"/>
  <c r="E1245" i="4" s="1"/>
  <c r="D1246" i="4"/>
  <c r="E1246" i="4" s="1"/>
  <c r="D1247" i="4"/>
  <c r="E1247" i="4" s="1"/>
  <c r="D1248" i="4"/>
  <c r="E1248" i="4" s="1"/>
  <c r="D1249" i="4"/>
  <c r="E1249" i="4" s="1"/>
  <c r="D1250" i="4"/>
  <c r="E1250" i="4" s="1"/>
  <c r="D1251" i="4"/>
  <c r="E1251" i="4" s="1"/>
  <c r="D1252" i="4"/>
  <c r="E1252" i="4" s="1"/>
  <c r="D1253" i="4"/>
  <c r="E1253" i="4" s="1"/>
  <c r="D1254" i="4"/>
  <c r="E1254" i="4" s="1"/>
  <c r="D1255" i="4"/>
  <c r="E1255" i="4" s="1"/>
  <c r="D1256" i="4"/>
  <c r="E1256" i="4" s="1"/>
  <c r="D1257" i="4"/>
  <c r="E1257" i="4" s="1"/>
  <c r="D1258" i="4"/>
  <c r="E1258" i="4" s="1"/>
  <c r="D1259" i="4"/>
  <c r="E1259" i="4" s="1"/>
  <c r="D1260" i="4"/>
  <c r="E1260" i="4" s="1"/>
  <c r="D1261" i="4"/>
  <c r="E1261" i="4" s="1"/>
  <c r="D1262" i="4"/>
  <c r="E1262" i="4" s="1"/>
  <c r="D1263" i="4"/>
  <c r="E1263" i="4" s="1"/>
  <c r="D1264" i="4"/>
  <c r="E1264" i="4" s="1"/>
  <c r="D1265" i="4"/>
  <c r="E1265" i="4" s="1"/>
  <c r="D1266" i="4"/>
  <c r="E1266" i="4" s="1"/>
  <c r="D1267" i="4"/>
  <c r="E1267" i="4" s="1"/>
  <c r="D1268" i="4"/>
  <c r="E1268" i="4" s="1"/>
  <c r="D1269" i="4"/>
  <c r="E1269" i="4" s="1"/>
  <c r="D1270" i="4"/>
  <c r="E1270" i="4" s="1"/>
  <c r="D1271" i="4"/>
  <c r="E1271" i="4" s="1"/>
  <c r="D1272" i="4"/>
  <c r="E1272" i="4" s="1"/>
  <c r="D1273" i="4"/>
  <c r="E1273" i="4" s="1"/>
  <c r="D1274" i="4"/>
  <c r="E1274" i="4" s="1"/>
  <c r="D1275" i="4"/>
  <c r="E1275" i="4" s="1"/>
  <c r="D1276" i="4"/>
  <c r="E1276" i="4" s="1"/>
  <c r="D1277" i="4"/>
  <c r="E1277" i="4" s="1"/>
  <c r="D1278" i="4"/>
  <c r="E1278" i="4" s="1"/>
  <c r="D1279" i="4"/>
  <c r="E1279" i="4" s="1"/>
  <c r="D1280" i="4"/>
  <c r="E1280" i="4" s="1"/>
  <c r="D1281" i="4"/>
  <c r="E1281" i="4" s="1"/>
  <c r="D1282" i="4"/>
  <c r="E1282" i="4" s="1"/>
  <c r="D1283" i="4"/>
  <c r="E1283" i="4" s="1"/>
  <c r="D1284" i="4"/>
  <c r="E1284" i="4" s="1"/>
  <c r="D1285" i="4"/>
  <c r="E1285" i="4" s="1"/>
  <c r="D1286" i="4"/>
  <c r="E1286" i="4" s="1"/>
  <c r="D1287" i="4"/>
  <c r="E1287" i="4" s="1"/>
  <c r="D1288" i="4"/>
  <c r="E1288" i="4" s="1"/>
  <c r="D1289" i="4"/>
  <c r="E1289" i="4" s="1"/>
  <c r="D1290" i="4"/>
  <c r="E1290" i="4" s="1"/>
  <c r="D1291" i="4"/>
  <c r="E1291" i="4" s="1"/>
  <c r="D1292" i="4"/>
  <c r="E1292" i="4" s="1"/>
  <c r="D1293" i="4"/>
  <c r="E1293" i="4" s="1"/>
  <c r="D1294" i="4"/>
  <c r="E1294" i="4" s="1"/>
  <c r="D1295" i="4"/>
  <c r="E1295" i="4" s="1"/>
  <c r="D1296" i="4"/>
  <c r="E1296" i="4" s="1"/>
  <c r="D1297" i="4"/>
  <c r="E1297" i="4" s="1"/>
  <c r="D1298" i="4"/>
  <c r="E1298" i="4" s="1"/>
  <c r="D1299" i="4"/>
  <c r="E1299" i="4" s="1"/>
  <c r="D1300" i="4"/>
  <c r="E1300" i="4" s="1"/>
  <c r="D1301" i="4"/>
  <c r="E1301" i="4" s="1"/>
  <c r="D1302" i="4"/>
  <c r="E1302" i="4" s="1"/>
  <c r="D1303" i="4"/>
  <c r="E1303" i="4" s="1"/>
  <c r="D1304" i="4"/>
  <c r="E1304" i="4" s="1"/>
  <c r="D1305" i="4"/>
  <c r="E1305" i="4" s="1"/>
  <c r="D1306" i="4"/>
  <c r="E1306" i="4" s="1"/>
  <c r="D1307" i="4"/>
  <c r="E1307" i="4" s="1"/>
  <c r="D1308" i="4"/>
  <c r="E1308" i="4" s="1"/>
  <c r="D1309" i="4"/>
  <c r="E1309" i="4" s="1"/>
  <c r="D1310" i="4"/>
  <c r="E1310" i="4" s="1"/>
  <c r="D1311" i="4"/>
  <c r="E1311" i="4" s="1"/>
  <c r="D1312" i="4"/>
  <c r="E1312" i="4" s="1"/>
  <c r="D1313" i="4"/>
  <c r="E1313" i="4" s="1"/>
  <c r="D1314" i="4"/>
  <c r="E1314" i="4" s="1"/>
  <c r="D1315" i="4"/>
  <c r="E1315" i="4" s="1"/>
  <c r="D1316" i="4"/>
  <c r="E1316" i="4" s="1"/>
  <c r="D1317" i="4"/>
  <c r="E1317" i="4" s="1"/>
  <c r="D1318" i="4"/>
  <c r="E1318" i="4" s="1"/>
  <c r="D1319" i="4"/>
  <c r="E1319" i="4" s="1"/>
  <c r="D1320" i="4"/>
  <c r="E1320" i="4" s="1"/>
  <c r="D1321" i="4"/>
  <c r="E1321" i="4" s="1"/>
  <c r="D1322" i="4"/>
  <c r="E1322" i="4" s="1"/>
  <c r="D1323" i="4"/>
  <c r="E1323" i="4" s="1"/>
  <c r="D1324" i="4"/>
  <c r="E1324" i="4" s="1"/>
  <c r="D1325" i="4"/>
  <c r="E1325" i="4" s="1"/>
  <c r="D1326" i="4"/>
  <c r="E1326" i="4" s="1"/>
  <c r="D1327" i="4"/>
  <c r="E1327" i="4" s="1"/>
  <c r="D1328" i="4"/>
  <c r="E1328" i="4" s="1"/>
  <c r="D1329" i="4"/>
  <c r="E1329" i="4" s="1"/>
  <c r="D1330" i="4"/>
  <c r="E1330" i="4" s="1"/>
  <c r="D1331" i="4"/>
  <c r="E1331" i="4" s="1"/>
  <c r="D1332" i="4"/>
  <c r="E1332" i="4" s="1"/>
  <c r="D1333" i="4"/>
  <c r="E1333" i="4" s="1"/>
  <c r="D1334" i="4"/>
  <c r="E1334" i="4" s="1"/>
  <c r="D1335" i="4"/>
  <c r="E1335" i="4" s="1"/>
  <c r="D1336" i="4"/>
  <c r="E1336" i="4" s="1"/>
  <c r="D1337" i="4"/>
  <c r="E1337" i="4" s="1"/>
  <c r="D1338" i="4"/>
  <c r="E1338" i="4" s="1"/>
  <c r="D1339" i="4"/>
  <c r="E1339" i="4" s="1"/>
  <c r="D1340" i="4"/>
  <c r="E1340" i="4" s="1"/>
  <c r="D1341" i="4"/>
  <c r="E1341" i="4" s="1"/>
  <c r="D1342" i="4"/>
  <c r="E1342" i="4" s="1"/>
  <c r="D1343" i="4"/>
  <c r="E1343" i="4" s="1"/>
  <c r="D1344" i="4"/>
  <c r="E1344" i="4" s="1"/>
  <c r="D1345" i="4"/>
  <c r="E1345" i="4" s="1"/>
  <c r="D1346" i="4"/>
  <c r="E1346" i="4" s="1"/>
  <c r="D1347" i="4"/>
  <c r="E1347" i="4" s="1"/>
  <c r="D1348" i="4"/>
  <c r="E1348" i="4" s="1"/>
  <c r="D1349" i="4"/>
  <c r="E1349" i="4" s="1"/>
  <c r="D1350" i="4"/>
  <c r="E1350" i="4" s="1"/>
  <c r="D1351" i="4"/>
  <c r="E1351" i="4" s="1"/>
  <c r="D1352" i="4"/>
  <c r="E1352" i="4" s="1"/>
  <c r="D1353" i="4"/>
  <c r="E1353" i="4" s="1"/>
  <c r="D1354" i="4"/>
  <c r="E1354" i="4" s="1"/>
  <c r="D1355" i="4"/>
  <c r="E1355" i="4" s="1"/>
  <c r="D1356" i="4"/>
  <c r="E1356" i="4" s="1"/>
  <c r="D1357" i="4"/>
  <c r="E1357" i="4" s="1"/>
  <c r="D1358" i="4"/>
  <c r="E1358" i="4" s="1"/>
  <c r="D1359" i="4"/>
  <c r="E1359" i="4" s="1"/>
  <c r="D1360" i="4"/>
  <c r="E1360" i="4" s="1"/>
  <c r="D1361" i="4"/>
  <c r="E1361" i="4" s="1"/>
  <c r="D1362" i="4"/>
  <c r="E1362" i="4" s="1"/>
  <c r="D1363" i="4"/>
  <c r="E1363" i="4" s="1"/>
  <c r="D1364" i="4"/>
  <c r="E1364" i="4" s="1"/>
  <c r="D1365" i="4"/>
  <c r="E1365" i="4" s="1"/>
  <c r="D1366" i="4"/>
  <c r="E1366" i="4" s="1"/>
  <c r="D1367" i="4"/>
  <c r="E1367" i="4" s="1"/>
  <c r="D1368" i="4"/>
  <c r="E1368" i="4" s="1"/>
  <c r="D1369" i="4"/>
  <c r="E1369" i="4" s="1"/>
  <c r="D1370" i="4"/>
  <c r="E1370" i="4" s="1"/>
  <c r="D1371" i="4"/>
  <c r="E1371" i="4" s="1"/>
  <c r="D1372" i="4"/>
  <c r="E1372" i="4" s="1"/>
  <c r="D1373" i="4"/>
  <c r="E1373" i="4" s="1"/>
  <c r="D1374" i="4"/>
  <c r="E1374" i="4" s="1"/>
  <c r="D1375" i="4"/>
  <c r="E1375" i="4" s="1"/>
  <c r="D1376" i="4"/>
  <c r="E1376" i="4" s="1"/>
  <c r="D1377" i="4"/>
  <c r="E1377" i="4" s="1"/>
  <c r="D1378" i="4"/>
  <c r="E1378" i="4" s="1"/>
  <c r="D1379" i="4"/>
  <c r="E1379" i="4" s="1"/>
  <c r="D1380" i="4"/>
  <c r="E1380" i="4" s="1"/>
  <c r="D1381" i="4"/>
  <c r="E1381" i="4" s="1"/>
  <c r="D1382" i="4"/>
  <c r="E1382" i="4" s="1"/>
  <c r="D1383" i="4"/>
  <c r="E1383" i="4" s="1"/>
  <c r="D1384" i="4"/>
  <c r="E1384" i="4" s="1"/>
  <c r="D1385" i="4"/>
  <c r="E1385" i="4" s="1"/>
  <c r="D1386" i="4"/>
  <c r="E1386" i="4" s="1"/>
  <c r="D1387" i="4"/>
  <c r="E1387" i="4" s="1"/>
  <c r="D1388" i="4"/>
  <c r="E1388" i="4" s="1"/>
  <c r="D1389" i="4"/>
  <c r="E1389" i="4" s="1"/>
  <c r="D1390" i="4"/>
  <c r="E1390" i="4" s="1"/>
  <c r="D1391" i="4"/>
  <c r="E1391" i="4" s="1"/>
  <c r="D1392" i="4"/>
  <c r="E1392" i="4" s="1"/>
  <c r="D1393" i="4"/>
  <c r="E1393" i="4" s="1"/>
  <c r="D1394" i="4"/>
  <c r="E1394" i="4" s="1"/>
  <c r="D1395" i="4"/>
  <c r="E1395" i="4" s="1"/>
  <c r="D1396" i="4"/>
  <c r="E1396" i="4" s="1"/>
  <c r="D1397" i="4"/>
  <c r="E1397" i="4" s="1"/>
  <c r="D1398" i="4"/>
  <c r="E1398" i="4" s="1"/>
  <c r="D1399" i="4"/>
  <c r="E1399" i="4" s="1"/>
  <c r="D1400" i="4"/>
  <c r="E1400" i="4" s="1"/>
  <c r="D1401" i="4"/>
  <c r="E1401" i="4" s="1"/>
  <c r="D1402" i="4"/>
  <c r="E1402" i="4" s="1"/>
  <c r="D1403" i="4"/>
  <c r="E1403" i="4" s="1"/>
  <c r="D1404" i="4"/>
  <c r="E1404" i="4" s="1"/>
  <c r="D1405" i="4"/>
  <c r="E1405" i="4" s="1"/>
  <c r="D1406" i="4"/>
  <c r="E1406" i="4" s="1"/>
  <c r="D1407" i="4"/>
  <c r="E1407" i="4" s="1"/>
  <c r="D1408" i="4"/>
  <c r="E1408" i="4" s="1"/>
  <c r="D1409" i="4"/>
  <c r="E1409" i="4" s="1"/>
  <c r="D1410" i="4"/>
  <c r="E1410" i="4" s="1"/>
  <c r="D1411" i="4"/>
  <c r="E1411" i="4" s="1"/>
  <c r="D1412" i="4"/>
  <c r="E1412" i="4" s="1"/>
  <c r="D1413" i="4"/>
  <c r="E1413" i="4" s="1"/>
  <c r="D1414" i="4"/>
  <c r="E1414" i="4" s="1"/>
  <c r="D1415" i="4"/>
  <c r="E1415" i="4" s="1"/>
  <c r="D1416" i="4"/>
  <c r="E1416" i="4" s="1"/>
  <c r="D1417" i="4"/>
  <c r="E1417" i="4" s="1"/>
  <c r="D1418" i="4"/>
  <c r="E1418" i="4" s="1"/>
  <c r="D1419" i="4"/>
  <c r="E1419" i="4" s="1"/>
  <c r="D1420" i="4"/>
  <c r="E1420" i="4" s="1"/>
  <c r="D1421" i="4"/>
  <c r="E1421" i="4" s="1"/>
  <c r="D1422" i="4"/>
  <c r="E1422" i="4" s="1"/>
  <c r="D1423" i="4"/>
  <c r="E1423" i="4" s="1"/>
  <c r="D1424" i="4"/>
  <c r="E1424" i="4" s="1"/>
  <c r="D1425" i="4"/>
  <c r="E1425" i="4" s="1"/>
  <c r="D1426" i="4"/>
  <c r="E1426" i="4" s="1"/>
  <c r="D1427" i="4"/>
  <c r="E1427" i="4" s="1"/>
  <c r="D1428" i="4"/>
  <c r="E1428" i="4" s="1"/>
  <c r="D1429" i="4"/>
  <c r="E1429" i="4" s="1"/>
  <c r="D1430" i="4"/>
  <c r="E1430" i="4" s="1"/>
  <c r="D1431" i="4"/>
  <c r="E1431" i="4" s="1"/>
  <c r="D1432" i="4"/>
  <c r="E1432" i="4" s="1"/>
  <c r="D1433" i="4"/>
  <c r="E1433" i="4" s="1"/>
  <c r="D1434" i="4"/>
  <c r="E1434" i="4" s="1"/>
  <c r="D1435" i="4"/>
  <c r="E1435" i="4" s="1"/>
  <c r="D1436" i="4"/>
  <c r="E1436" i="4" s="1"/>
  <c r="D1437" i="4"/>
  <c r="E1437" i="4" s="1"/>
  <c r="D1438" i="4"/>
  <c r="E1438" i="4" s="1"/>
  <c r="D1439" i="4"/>
  <c r="E1439" i="4" s="1"/>
  <c r="D1440" i="4"/>
  <c r="E1440" i="4" s="1"/>
  <c r="D1441" i="4"/>
  <c r="E1441" i="4" s="1"/>
  <c r="D1442" i="4"/>
  <c r="E1442" i="4" s="1"/>
  <c r="D1443" i="4"/>
  <c r="E1443" i="4" s="1"/>
  <c r="D1444" i="4"/>
  <c r="E1444" i="4" s="1"/>
  <c r="D1445" i="4"/>
  <c r="E1445" i="4" s="1"/>
  <c r="D1446" i="4"/>
  <c r="E1446" i="4" s="1"/>
  <c r="D1447" i="4"/>
  <c r="E1447" i="4" s="1"/>
  <c r="D1448" i="4"/>
  <c r="E1448" i="4" s="1"/>
  <c r="D1449" i="4"/>
  <c r="E1449" i="4" s="1"/>
  <c r="D1450" i="4"/>
  <c r="E1450" i="4" s="1"/>
  <c r="D1451" i="4"/>
  <c r="E1451" i="4" s="1"/>
  <c r="D1457" i="4"/>
  <c r="E1457" i="4" s="1"/>
  <c r="D1458" i="4"/>
  <c r="E1458" i="4" s="1"/>
  <c r="D1459" i="4"/>
  <c r="E1459" i="4" s="1"/>
  <c r="D1460" i="4"/>
  <c r="E1460" i="4" s="1"/>
  <c r="D1469" i="4"/>
  <c r="E1469" i="4" s="1"/>
  <c r="D1471" i="4"/>
  <c r="E1471" i="4" s="1"/>
  <c r="D1474" i="4"/>
  <c r="E1474" i="4" s="1"/>
  <c r="D1481" i="4"/>
  <c r="E1481" i="4" s="1"/>
  <c r="D1483" i="4"/>
  <c r="E1483" i="4" s="1"/>
  <c r="D1484" i="4"/>
  <c r="E1484" i="4" s="1"/>
  <c r="D1486" i="4"/>
  <c r="E1486" i="4" s="1"/>
  <c r="D1493" i="4"/>
  <c r="E1493" i="4" s="1"/>
  <c r="D1494" i="4"/>
  <c r="E1494" i="4" s="1"/>
  <c r="D1495" i="4"/>
  <c r="E1495" i="4" s="1"/>
  <c r="D1498" i="4"/>
  <c r="E1498" i="4" s="1"/>
  <c r="D1505" i="4"/>
  <c r="E1505" i="4" s="1"/>
  <c r="D1506" i="4"/>
  <c r="E1506" i="4" s="1"/>
  <c r="D1507" i="4"/>
  <c r="E1507" i="4" s="1"/>
  <c r="D1510" i="4"/>
  <c r="E1510" i="4" s="1"/>
  <c r="D1517" i="4"/>
  <c r="E1517" i="4" s="1"/>
  <c r="D1518" i="4"/>
  <c r="E1518" i="4" s="1"/>
  <c r="D1519" i="4"/>
  <c r="E1519" i="4" s="1"/>
  <c r="D1520" i="4"/>
  <c r="E1520" i="4" s="1"/>
  <c r="D1522" i="4"/>
  <c r="E1522" i="4" s="1"/>
  <c r="D1529" i="4"/>
  <c r="E1529" i="4" s="1"/>
  <c r="D1530" i="4"/>
  <c r="E1530" i="4" s="1"/>
  <c r="D1531" i="4"/>
  <c r="E1531" i="4" s="1"/>
  <c r="D1532" i="4"/>
  <c r="E1532" i="4" s="1"/>
  <c r="D1534" i="4"/>
  <c r="E1534" i="4" s="1"/>
  <c r="D1535" i="4"/>
  <c r="E1535" i="4" s="1"/>
  <c r="D1536" i="4"/>
  <c r="E1536" i="4" s="1"/>
  <c r="D1541" i="4"/>
  <c r="E1541" i="4" s="1"/>
  <c r="D1542" i="4"/>
  <c r="E1542" i="4" s="1"/>
  <c r="D1543" i="4"/>
  <c r="E1543" i="4" s="1"/>
  <c r="D1544" i="4"/>
  <c r="E1544" i="4" s="1"/>
  <c r="D1546" i="4"/>
  <c r="E1546" i="4" s="1"/>
  <c r="D1548" i="4"/>
  <c r="E1548" i="4" s="1"/>
  <c r="D1553" i="4"/>
  <c r="E1553" i="4" s="1"/>
  <c r="D1555" i="4"/>
  <c r="E1555" i="4" s="1"/>
  <c r="D1556" i="4"/>
  <c r="E1556" i="4" s="1"/>
  <c r="D1558" i="4"/>
  <c r="E1558" i="4" s="1"/>
  <c r="D1559" i="4"/>
  <c r="E1559" i="4" s="1"/>
  <c r="D1565" i="4"/>
  <c r="E1565" i="4" s="1"/>
  <c r="D1566" i="4"/>
  <c r="E1566" i="4" s="1"/>
  <c r="D1567" i="4"/>
  <c r="E1567" i="4" s="1"/>
  <c r="D1568" i="4"/>
  <c r="E1568" i="4" s="1"/>
  <c r="D1570" i="4"/>
  <c r="E1570" i="4" s="1"/>
  <c r="D1571" i="4"/>
  <c r="E1571" i="4" s="1"/>
  <c r="D1572" i="4"/>
  <c r="E1572" i="4" s="1"/>
  <c r="D1577" i="4"/>
  <c r="E1577" i="4" s="1"/>
  <c r="D1578" i="4"/>
  <c r="E1578" i="4" s="1"/>
  <c r="D1579" i="4"/>
  <c r="E1579" i="4" s="1"/>
  <c r="D1582" i="4"/>
  <c r="E1582" i="4" s="1"/>
  <c r="D1583" i="4"/>
  <c r="E1583" i="4" s="1"/>
  <c r="D1584" i="4"/>
  <c r="E1584" i="4" s="1"/>
  <c r="D1589" i="4"/>
  <c r="E1589" i="4" s="1"/>
  <c r="D1590" i="4"/>
  <c r="E1590" i="4" s="1"/>
  <c r="D1591" i="4"/>
  <c r="E1591" i="4" s="1"/>
  <c r="D1594" i="4"/>
  <c r="E1594" i="4" s="1"/>
  <c r="D1596" i="4"/>
  <c r="E1596" i="4" s="1"/>
  <c r="D1601" i="4"/>
  <c r="E1601" i="4" s="1"/>
  <c r="D1602" i="4"/>
  <c r="E1602" i="4" s="1"/>
  <c r="D1603" i="4"/>
  <c r="E1603" i="4" s="1"/>
  <c r="D1604" i="4"/>
  <c r="E1604" i="4" s="1"/>
  <c r="D1613" i="4"/>
  <c r="E1613" i="4" s="1"/>
  <c r="D1614" i="4"/>
  <c r="E1614" i="4" s="1"/>
  <c r="D1615" i="4"/>
  <c r="E1615" i="4" s="1"/>
  <c r="D1618" i="4"/>
  <c r="E1618" i="4" s="1"/>
  <c r="D1625" i="4"/>
  <c r="E1625" i="4" s="1"/>
  <c r="D1626" i="4"/>
  <c r="E1626" i="4" s="1"/>
  <c r="D1627" i="4"/>
  <c r="E1627" i="4" s="1"/>
  <c r="D1628" i="4"/>
  <c r="E1628" i="4" s="1"/>
  <c r="D1630" i="4"/>
  <c r="E1630" i="4" s="1"/>
  <c r="D1637" i="4"/>
  <c r="E1637" i="4" s="1"/>
  <c r="D1638" i="4"/>
  <c r="E1638" i="4" s="1"/>
  <c r="D1639" i="4"/>
  <c r="E1639" i="4" s="1"/>
  <c r="D1642" i="4"/>
  <c r="E1642" i="4" s="1"/>
  <c r="D1649" i="4"/>
  <c r="E1649" i="4" s="1"/>
  <c r="D1650" i="4"/>
  <c r="E1650" i="4" s="1"/>
  <c r="D1651" i="4"/>
  <c r="E1651" i="4" s="1"/>
  <c r="D1652" i="4"/>
  <c r="E1652" i="4" s="1"/>
  <c r="D1654" i="4"/>
  <c r="E1654" i="4" s="1"/>
  <c r="D1661" i="4"/>
  <c r="E1661" i="4" s="1"/>
  <c r="D1662" i="4"/>
  <c r="E1662" i="4" s="1"/>
  <c r="D1663" i="4"/>
  <c r="E1663" i="4" s="1"/>
  <c r="D1664" i="4"/>
  <c r="E1664" i="4" s="1"/>
  <c r="D1666" i="4"/>
  <c r="E1666" i="4" s="1"/>
  <c r="D1673" i="4"/>
  <c r="E1673" i="4" s="1"/>
  <c r="D1674" i="4"/>
  <c r="E1674" i="4" s="1"/>
  <c r="D1675" i="4"/>
  <c r="E1675" i="4" s="1"/>
  <c r="D1676" i="4"/>
  <c r="E1676" i="4" s="1"/>
  <c r="D1678" i="4"/>
  <c r="E1678" i="4" s="1"/>
  <c r="D1680" i="4"/>
  <c r="E1680" i="4" s="1"/>
  <c r="D1685" i="4"/>
  <c r="E1685" i="4" s="1"/>
  <c r="D1686" i="4"/>
  <c r="E1686" i="4" s="1"/>
  <c r="D1687" i="4"/>
  <c r="E1687" i="4" s="1"/>
  <c r="D1690" i="4"/>
  <c r="E1690" i="4" s="1"/>
  <c r="D1697" i="4"/>
  <c r="E1697" i="4" s="1"/>
  <c r="D1698" i="4"/>
  <c r="E1698" i="4" s="1"/>
  <c r="D1699" i="4"/>
  <c r="E1699" i="4" s="1"/>
  <c r="D1702" i="4"/>
  <c r="E1702" i="4" s="1"/>
  <c r="D1703" i="4"/>
  <c r="E1703" i="4" s="1"/>
  <c r="D1709" i="4"/>
  <c r="E1709" i="4" s="1"/>
  <c r="D1711" i="4"/>
  <c r="E1711" i="4" s="1"/>
  <c r="D1712" i="4"/>
  <c r="E1712" i="4" s="1"/>
  <c r="D1714" i="4"/>
  <c r="E1714" i="4" s="1"/>
  <c r="D1715" i="4"/>
  <c r="E1715" i="4" s="1"/>
  <c r="D1716" i="4"/>
  <c r="E1716" i="4" s="1"/>
  <c r="D1721" i="4"/>
  <c r="E1721" i="4" s="1"/>
  <c r="D1722" i="4"/>
  <c r="E1722" i="4" s="1"/>
  <c r="D1723" i="4"/>
  <c r="E1723" i="4" s="1"/>
  <c r="D1726" i="4"/>
  <c r="E1726" i="4" s="1"/>
  <c r="D1733" i="4"/>
  <c r="E1733" i="4" s="1"/>
  <c r="D1735" i="4"/>
  <c r="E1735" i="4" s="1"/>
  <c r="D1736" i="4"/>
  <c r="E1736" i="4" s="1"/>
  <c r="D1738" i="4"/>
  <c r="E1738" i="4" s="1"/>
  <c r="D1740" i="4"/>
  <c r="E1740" i="4" s="1"/>
  <c r="D1745" i="4"/>
  <c r="E1745" i="4" s="1"/>
  <c r="D1746" i="4"/>
  <c r="E1746" i="4" s="1"/>
  <c r="D1747" i="4"/>
  <c r="E1747" i="4" s="1"/>
  <c r="D1748" i="4"/>
  <c r="E1748" i="4" s="1"/>
  <c r="D1757" i="4"/>
  <c r="E1757" i="4" s="1"/>
  <c r="D1759" i="4"/>
  <c r="E1759" i="4" s="1"/>
  <c r="D1762" i="4"/>
  <c r="E1762" i="4" s="1"/>
  <c r="D1769" i="4"/>
  <c r="E1769" i="4" s="1"/>
  <c r="D1771" i="4"/>
  <c r="E1771" i="4" s="1"/>
  <c r="D1772" i="4"/>
  <c r="E1772" i="4" s="1"/>
  <c r="D1774" i="4"/>
  <c r="E1774" i="4" s="1"/>
  <c r="D1781" i="4"/>
  <c r="E1781" i="4" s="1"/>
  <c r="D1782" i="4"/>
  <c r="E1782" i="4" s="1"/>
  <c r="D1783" i="4"/>
  <c r="E1783" i="4" s="1"/>
  <c r="D1786" i="4"/>
  <c r="E1786" i="4" s="1"/>
  <c r="D1793" i="4"/>
  <c r="E1793" i="4" s="1"/>
  <c r="D1794" i="4"/>
  <c r="E1794" i="4" s="1"/>
  <c r="D1795" i="4"/>
  <c r="E1795" i="4" s="1"/>
  <c r="D1798" i="4"/>
  <c r="E1798" i="4" s="1"/>
  <c r="D1805" i="4"/>
  <c r="E1805" i="4" s="1"/>
  <c r="D1806" i="4"/>
  <c r="E1806" i="4" s="1"/>
  <c r="D1807" i="4"/>
  <c r="E1807" i="4" s="1"/>
  <c r="D1808" i="4"/>
  <c r="E1808" i="4" s="1"/>
  <c r="D1810" i="4"/>
  <c r="E1810" i="4" s="1"/>
  <c r="D1817" i="4"/>
  <c r="E1817" i="4" s="1"/>
  <c r="D1818" i="4"/>
  <c r="E1818" i="4" s="1"/>
  <c r="D1819" i="4"/>
  <c r="E1819" i="4" s="1"/>
  <c r="D1820" i="4"/>
  <c r="E1820" i="4" s="1"/>
  <c r="D1822" i="4"/>
  <c r="E1822" i="4" s="1"/>
  <c r="D1823" i="4"/>
  <c r="E1823" i="4" s="1"/>
  <c r="D1824" i="4"/>
  <c r="E1824" i="4" s="1"/>
  <c r="D1829" i="4"/>
  <c r="E1829" i="4" s="1"/>
  <c r="D1830" i="4"/>
  <c r="E1830" i="4" s="1"/>
  <c r="D1831" i="4"/>
  <c r="E1831" i="4" s="1"/>
  <c r="D1832" i="4"/>
  <c r="E1832" i="4" s="1"/>
  <c r="D1834" i="4"/>
  <c r="E1834" i="4" s="1"/>
  <c r="D1841" i="4"/>
  <c r="E1841" i="4" s="1"/>
  <c r="D1842" i="4"/>
  <c r="E1842" i="4" s="1"/>
  <c r="D1843" i="4"/>
  <c r="E1843" i="4" s="1"/>
  <c r="D1844" i="4"/>
  <c r="E1844" i="4" s="1"/>
  <c r="D1846" i="4"/>
  <c r="E1846" i="4" s="1"/>
  <c r="D1847" i="4"/>
  <c r="E1847" i="4" s="1"/>
  <c r="D1848" i="4"/>
  <c r="E1848" i="4" s="1"/>
  <c r="D1853" i="4"/>
  <c r="E1853" i="4" s="1"/>
  <c r="D1854" i="4"/>
  <c r="E1854" i="4" s="1"/>
  <c r="D1855" i="4"/>
  <c r="E1855" i="4" s="1"/>
  <c r="D1856" i="4"/>
  <c r="E1856" i="4" s="1"/>
  <c r="D1858" i="4"/>
  <c r="E1858" i="4" s="1"/>
  <c r="D1865" i="4"/>
  <c r="E1865" i="4" s="1"/>
  <c r="D1866" i="4"/>
  <c r="E1866" i="4" s="1"/>
  <c r="D1867" i="4"/>
  <c r="E1867" i="4" s="1"/>
  <c r="D1868" i="4"/>
  <c r="E1868" i="4" s="1"/>
  <c r="D1870" i="4"/>
  <c r="E1870" i="4" s="1"/>
  <c r="D1871" i="4"/>
  <c r="E1871" i="4" s="1"/>
  <c r="D1872" i="4"/>
  <c r="E1872" i="4" s="1"/>
  <c r="D1877" i="4"/>
  <c r="E1877" i="4" s="1"/>
  <c r="D1878" i="4"/>
  <c r="E1878" i="4" s="1"/>
  <c r="D1879" i="4"/>
  <c r="E1879" i="4" s="1"/>
  <c r="D1880" i="4"/>
  <c r="E1880" i="4" s="1"/>
  <c r="D1882" i="4"/>
  <c r="E1882" i="4" s="1"/>
  <c r="D1889" i="4"/>
  <c r="E1889" i="4" s="1"/>
  <c r="D1891" i="4"/>
  <c r="E1891" i="4" s="1"/>
  <c r="D1892" i="4"/>
  <c r="E1892" i="4" s="1"/>
  <c r="D1901" i="4"/>
  <c r="E1901" i="4" s="1"/>
  <c r="D1902" i="4"/>
  <c r="E1902" i="4" s="1"/>
  <c r="D1903" i="4"/>
  <c r="E1903" i="4" s="1"/>
  <c r="D1906" i="4"/>
  <c r="E1906" i="4" s="1"/>
  <c r="D1913" i="4"/>
  <c r="E1913" i="4" s="1"/>
  <c r="D1914" i="4"/>
  <c r="E1914" i="4" s="1"/>
  <c r="D1915" i="4"/>
  <c r="E1915" i="4" s="1"/>
  <c r="D1916" i="4"/>
  <c r="E1916" i="4" s="1"/>
  <c r="D1918" i="4"/>
  <c r="E1918" i="4" s="1"/>
  <c r="D1925" i="4"/>
  <c r="E1925" i="4" s="1"/>
  <c r="D1926" i="4"/>
  <c r="E1926" i="4" s="1"/>
  <c r="D1927" i="4"/>
  <c r="E1927" i="4" s="1"/>
  <c r="D1930" i="4"/>
  <c r="E1930" i="4" s="1"/>
  <c r="D1937" i="4"/>
  <c r="E1937" i="4" s="1"/>
  <c r="D1938" i="4"/>
  <c r="E1938" i="4" s="1"/>
  <c r="D1939" i="4"/>
  <c r="E1939" i="4" s="1"/>
  <c r="D1940" i="4"/>
  <c r="E1940" i="4" s="1"/>
  <c r="D1942" i="4"/>
  <c r="E1942" i="4" s="1"/>
  <c r="D1949" i="4"/>
  <c r="E1949" i="4" s="1"/>
  <c r="D1951" i="4"/>
  <c r="E1951" i="4" s="1"/>
  <c r="D1952" i="4"/>
  <c r="E1952" i="4" s="1"/>
  <c r="D1954" i="4"/>
  <c r="E1954" i="4" s="1"/>
  <c r="D1955" i="4"/>
  <c r="E1955" i="4" s="1"/>
  <c r="D1961" i="4"/>
  <c r="E1961" i="4" s="1"/>
  <c r="D1962" i="4"/>
  <c r="E1962" i="4" s="1"/>
  <c r="D1963" i="4"/>
  <c r="E1963" i="4" s="1"/>
  <c r="D1964" i="4"/>
  <c r="E1964" i="4" s="1"/>
  <c r="D1966" i="4"/>
  <c r="E1966" i="4" s="1"/>
  <c r="D1973" i="4"/>
  <c r="E1973" i="4" s="1"/>
  <c r="D1974" i="4"/>
  <c r="E1974" i="4" s="1"/>
  <c r="D1975" i="4"/>
  <c r="E1975" i="4" s="1"/>
  <c r="D1976" i="4"/>
  <c r="E1976" i="4" s="1"/>
  <c r="D1978" i="4"/>
  <c r="E1978" i="4" s="1"/>
  <c r="D1985" i="4"/>
  <c r="E1985" i="4" s="1"/>
  <c r="D1986" i="4"/>
  <c r="E1986" i="4" s="1"/>
  <c r="D1987" i="4"/>
  <c r="E1987" i="4" s="1"/>
  <c r="D1990" i="4"/>
  <c r="E1990" i="4" s="1"/>
  <c r="D1997" i="4"/>
  <c r="E1997" i="4" s="1"/>
  <c r="D1998" i="4"/>
  <c r="E1998" i="4" s="1"/>
  <c r="D1999" i="4"/>
  <c r="E1999" i="4" s="1"/>
  <c r="D2000" i="4"/>
  <c r="E2000" i="4" s="1"/>
  <c r="D2002" i="4"/>
  <c r="E2002" i="4" s="1"/>
  <c r="D2009" i="4"/>
  <c r="E2009" i="4" s="1"/>
  <c r="D2010" i="4"/>
  <c r="E2010" i="4" s="1"/>
  <c r="D2011" i="4"/>
  <c r="E2011" i="4" s="1"/>
  <c r="D2012" i="4"/>
  <c r="E2012" i="4" s="1"/>
  <c r="D2014" i="4"/>
  <c r="E2014" i="4" s="1"/>
  <c r="D2016" i="4"/>
  <c r="E2016" i="4" s="1"/>
  <c r="D2021" i="4"/>
  <c r="E2021" i="4" s="1"/>
  <c r="D2022" i="4"/>
  <c r="E2022" i="4" s="1"/>
  <c r="D2023" i="4"/>
  <c r="E2023" i="4" s="1"/>
  <c r="D2026" i="4"/>
  <c r="E2026" i="4" s="1"/>
  <c r="D2033" i="4"/>
  <c r="E2033" i="4" s="1"/>
  <c r="D2034" i="4"/>
  <c r="E2034" i="4" s="1"/>
  <c r="D2035" i="4"/>
  <c r="E2035" i="4" s="1"/>
  <c r="D2045" i="4"/>
  <c r="E2045" i="4" s="1"/>
  <c r="D2046" i="4"/>
  <c r="E2046" i="4" s="1"/>
  <c r="D2047" i="4"/>
  <c r="E2047" i="4" s="1"/>
  <c r="D2050" i="4"/>
  <c r="E2050" i="4" s="1"/>
  <c r="D2057" i="4"/>
  <c r="E2057" i="4" s="1"/>
  <c r="D2058" i="4"/>
  <c r="E2058" i="4" s="1"/>
  <c r="D2059" i="4"/>
  <c r="E2059" i="4" s="1"/>
  <c r="D2060" i="4"/>
  <c r="E2060" i="4" s="1"/>
  <c r="D2062" i="4"/>
  <c r="E2062" i="4" s="1"/>
  <c r="D2069" i="4"/>
  <c r="E2069" i="4" s="1"/>
  <c r="D2070" i="4"/>
  <c r="E2070" i="4" s="1"/>
  <c r="D2071" i="4"/>
  <c r="E2071" i="4" s="1"/>
  <c r="D2072" i="4"/>
  <c r="E2072" i="4" s="1"/>
  <c r="D2074" i="4"/>
  <c r="E2074" i="4" s="1"/>
  <c r="D2081" i="4"/>
  <c r="E2081" i="4" s="1"/>
  <c r="D2082" i="4"/>
  <c r="E2082" i="4" s="1"/>
  <c r="D2083" i="4"/>
  <c r="E2083" i="4" s="1"/>
  <c r="D2084" i="4"/>
  <c r="E2084" i="4" s="1"/>
  <c r="D2086" i="4"/>
  <c r="E2086" i="4" s="1"/>
  <c r="D2093" i="4"/>
  <c r="E2093" i="4" s="1"/>
  <c r="D2094" i="4"/>
  <c r="E2094" i="4" s="1"/>
  <c r="D2095" i="4"/>
  <c r="E2095" i="4" s="1"/>
  <c r="D2096" i="4"/>
  <c r="E2096" i="4" s="1"/>
  <c r="D2098" i="4"/>
  <c r="E2098" i="4" s="1"/>
  <c r="D2105" i="4"/>
  <c r="E2105" i="4" s="1"/>
  <c r="D2106" i="4"/>
  <c r="E2106" i="4" s="1"/>
  <c r="D2107" i="4"/>
  <c r="E2107" i="4" s="1"/>
  <c r="D2110" i="4"/>
  <c r="E2110" i="4" s="1"/>
  <c r="D2111" i="4"/>
  <c r="E2111" i="4" s="1"/>
  <c r="D2112" i="4"/>
  <c r="E2112" i="4" s="1"/>
  <c r="D2117" i="4"/>
  <c r="E2117" i="4" s="1"/>
  <c r="D2118" i="4"/>
  <c r="E2118" i="4" s="1"/>
  <c r="D2119" i="4"/>
  <c r="E2119" i="4" s="1"/>
  <c r="D2120" i="4"/>
  <c r="E2120" i="4" s="1"/>
  <c r="D2122" i="4"/>
  <c r="E2122" i="4" s="1"/>
  <c r="D2129" i="4"/>
  <c r="E2129" i="4" s="1"/>
  <c r="D2130" i="4"/>
  <c r="E2130" i="4" s="1"/>
  <c r="D2131" i="4"/>
  <c r="E2131" i="4" s="1"/>
  <c r="D2134" i="4"/>
  <c r="E2134" i="4" s="1"/>
  <c r="D2135" i="4"/>
  <c r="E2135" i="4" s="1"/>
  <c r="D2136" i="4"/>
  <c r="E2136" i="4" s="1"/>
  <c r="D2141" i="4"/>
  <c r="E2141" i="4" s="1"/>
  <c r="D2142" i="4"/>
  <c r="E2142" i="4" s="1"/>
  <c r="D2143" i="4"/>
  <c r="E2143" i="4" s="1"/>
  <c r="D2144" i="4"/>
  <c r="E2144" i="4" s="1"/>
  <c r="D2146" i="4"/>
  <c r="E2146" i="4" s="1"/>
  <c r="D2147" i="4"/>
  <c r="E2147" i="4" s="1"/>
  <c r="D2148" i="4"/>
  <c r="E2148" i="4" s="1"/>
  <c r="D2153" i="4"/>
  <c r="E2153" i="4" s="1"/>
  <c r="D2154" i="4"/>
  <c r="E2154" i="4" s="1"/>
  <c r="D2155" i="4"/>
  <c r="E2155" i="4" s="1"/>
  <c r="D2156" i="4"/>
  <c r="E2156" i="4" s="1"/>
  <c r="D2158" i="4"/>
  <c r="E2158" i="4" s="1"/>
  <c r="D2165" i="4"/>
  <c r="E2165" i="4" s="1"/>
  <c r="D2166" i="4"/>
  <c r="E2166" i="4" s="1"/>
  <c r="D2167" i="4"/>
  <c r="E2167" i="4" s="1"/>
  <c r="D2168" i="4"/>
  <c r="E2168" i="4" s="1"/>
  <c r="D2170" i="4"/>
  <c r="E2170" i="4" s="1"/>
  <c r="D2177" i="4"/>
  <c r="E2177" i="4" s="1"/>
  <c r="D2178" i="4"/>
  <c r="E2178" i="4" s="1"/>
  <c r="D2179" i="4"/>
  <c r="E2179" i="4" s="1"/>
  <c r="D2189" i="4"/>
  <c r="E2189" i="4" s="1"/>
  <c r="D2190" i="4"/>
  <c r="E2190" i="4" s="1"/>
  <c r="D2191" i="4"/>
  <c r="E2191" i="4" s="1"/>
  <c r="D2192" i="4"/>
  <c r="E2192" i="4" s="1"/>
  <c r="D2194" i="4"/>
  <c r="E2194" i="4" s="1"/>
  <c r="D2201" i="4"/>
  <c r="E2201" i="4" s="1"/>
  <c r="D2202" i="4"/>
  <c r="E2202" i="4" s="1"/>
  <c r="D2203" i="4"/>
  <c r="E2203" i="4" s="1"/>
  <c r="D2204" i="4"/>
  <c r="E2204" i="4" s="1"/>
  <c r="D2206" i="4"/>
  <c r="E2206" i="4" s="1"/>
  <c r="D2213" i="4"/>
  <c r="E2213" i="4" s="1"/>
  <c r="D2214" i="4"/>
  <c r="E2214" i="4" s="1"/>
  <c r="D2215" i="4"/>
  <c r="E2215" i="4" s="1"/>
  <c r="D2216" i="4"/>
  <c r="E2216" i="4" s="1"/>
  <c r="D2218" i="4"/>
  <c r="E2218" i="4" s="1"/>
  <c r="D2225" i="4"/>
  <c r="E2225" i="4" s="1"/>
  <c r="D2226" i="4"/>
  <c r="E2226" i="4" s="1"/>
  <c r="D2227" i="4"/>
  <c r="E2227" i="4" s="1"/>
  <c r="D2228" i="4"/>
  <c r="E2228" i="4" s="1"/>
  <c r="D2230" i="4"/>
  <c r="E2230" i="4" s="1"/>
  <c r="D2237" i="4"/>
  <c r="E2237" i="4" s="1"/>
  <c r="D2238" i="4"/>
  <c r="E2238" i="4" s="1"/>
  <c r="D2239" i="4"/>
  <c r="E2239" i="4" s="1"/>
  <c r="D2242" i="4"/>
  <c r="E2242" i="4" s="1"/>
  <c r="D2243" i="4"/>
  <c r="E2243" i="4" s="1"/>
  <c r="D2249" i="4"/>
  <c r="E2249" i="4" s="1"/>
  <c r="D2250" i="4"/>
  <c r="E2250" i="4" s="1"/>
  <c r="D2251" i="4"/>
  <c r="E2251" i="4" s="1"/>
  <c r="D2252" i="4"/>
  <c r="E2252" i="4" s="1"/>
  <c r="D2254" i="4"/>
  <c r="E2254" i="4" s="1"/>
  <c r="D2256" i="4"/>
  <c r="E2256" i="4" s="1"/>
  <c r="D2261" i="4"/>
  <c r="E2261" i="4" s="1"/>
  <c r="D2262" i="4"/>
  <c r="E2262" i="4" s="1"/>
  <c r="D2263" i="4"/>
  <c r="E2263" i="4" s="1"/>
  <c r="D2266" i="4"/>
  <c r="E2266" i="4" s="1"/>
  <c r="D2267" i="4"/>
  <c r="E2267" i="4" s="1"/>
  <c r="D2273" i="4"/>
  <c r="E2273" i="4" s="1"/>
  <c r="D2274" i="4"/>
  <c r="E2274" i="4" s="1"/>
  <c r="D2275" i="4"/>
  <c r="E2275" i="4" s="1"/>
  <c r="D2276" i="4"/>
  <c r="E2276" i="4" s="1"/>
  <c r="D2278" i="4"/>
  <c r="E2278" i="4" s="1"/>
  <c r="D2279" i="4"/>
  <c r="E2279" i="4" s="1"/>
  <c r="D2285" i="4"/>
  <c r="E2285" i="4" s="1"/>
  <c r="D2286" i="4"/>
  <c r="E2286" i="4" s="1"/>
  <c r="D2287" i="4"/>
  <c r="E2287" i="4" s="1"/>
  <c r="D2290" i="4"/>
  <c r="E2290" i="4" s="1"/>
  <c r="D2297" i="4"/>
  <c r="E2297" i="4" s="1"/>
  <c r="D2299" i="4"/>
  <c r="E2299" i="4" s="1"/>
  <c r="D2300" i="4"/>
  <c r="E2300" i="4" s="1"/>
  <c r="D2302" i="4"/>
  <c r="E2302" i="4" s="1"/>
  <c r="D2304" i="4"/>
  <c r="E2304" i="4" s="1"/>
  <c r="D2309" i="4"/>
  <c r="E2309" i="4" s="1"/>
  <c r="D2310" i="4"/>
  <c r="E2310" i="4" s="1"/>
  <c r="D2311" i="4"/>
  <c r="E2311" i="4" s="1"/>
  <c r="D2312" i="4"/>
  <c r="E2312" i="4" s="1"/>
  <c r="D2314" i="4"/>
  <c r="E2314" i="4" s="1"/>
  <c r="D2321" i="4"/>
  <c r="E2321" i="4" s="1"/>
  <c r="D2322" i="4"/>
  <c r="E2322" i="4" s="1"/>
  <c r="D2323" i="4"/>
  <c r="E2323" i="4" s="1"/>
  <c r="D2324" i="4"/>
  <c r="E2324" i="4" s="1"/>
  <c r="D2333" i="4"/>
  <c r="E2333" i="4" s="1"/>
  <c r="D2335" i="4"/>
  <c r="E2335" i="4" s="1"/>
  <c r="D2336" i="4"/>
  <c r="E2336" i="4" s="1"/>
  <c r="D2338" i="4"/>
  <c r="E2338" i="4" s="1"/>
  <c r="D2345" i="4"/>
  <c r="E2345" i="4" s="1"/>
  <c r="D2346" i="4"/>
  <c r="E2346" i="4" s="1"/>
  <c r="D2347" i="4"/>
  <c r="E2347" i="4" s="1"/>
  <c r="D2350" i="4"/>
  <c r="E2350" i="4" s="1"/>
  <c r="D2357" i="4"/>
  <c r="E2357" i="4" s="1"/>
  <c r="D2358" i="4"/>
  <c r="E2358" i="4" s="1"/>
  <c r="D2359" i="4"/>
  <c r="E2359" i="4" s="1"/>
  <c r="D2360" i="4"/>
  <c r="E2360" i="4" s="1"/>
  <c r="D2362" i="4"/>
  <c r="E2362" i="4" s="1"/>
  <c r="D2369" i="4"/>
  <c r="E2369" i="4" s="1"/>
  <c r="D2370" i="4"/>
  <c r="E2370" i="4" s="1"/>
  <c r="D2371" i="4"/>
  <c r="E2371" i="4" s="1"/>
  <c r="D2372" i="4"/>
  <c r="E2372" i="4" s="1"/>
  <c r="D2374" i="4"/>
  <c r="E2374" i="4" s="1"/>
  <c r="D2381" i="4"/>
  <c r="E2381" i="4" s="1"/>
  <c r="D2382" i="4"/>
  <c r="E2382" i="4" s="1"/>
  <c r="D2383" i="4"/>
  <c r="E2383" i="4" s="1"/>
  <c r="D2386" i="4"/>
  <c r="E2386" i="4" s="1"/>
  <c r="D2387" i="4"/>
  <c r="E2387" i="4" s="1"/>
  <c r="D2393" i="4"/>
  <c r="E2393" i="4" s="1"/>
  <c r="D2394" i="4"/>
  <c r="E2394" i="4" s="1"/>
  <c r="D2395" i="4"/>
  <c r="E2395" i="4" s="1"/>
  <c r="D2396" i="4"/>
  <c r="E2396" i="4" s="1"/>
  <c r="D2398" i="4"/>
  <c r="E2398" i="4" s="1"/>
  <c r="D2405" i="4"/>
  <c r="E2405" i="4" s="1"/>
  <c r="D2407" i="4"/>
  <c r="E2407" i="4" s="1"/>
  <c r="D2410" i="4"/>
  <c r="E2410" i="4" s="1"/>
  <c r="D2411" i="4"/>
  <c r="E2411" i="4" s="1"/>
  <c r="D2412" i="4"/>
  <c r="E2412" i="4" s="1"/>
  <c r="D2417" i="4"/>
  <c r="E2417" i="4" s="1"/>
  <c r="D2418" i="4"/>
  <c r="E2418" i="4" s="1"/>
  <c r="D2419" i="4"/>
  <c r="E2419" i="4" s="1"/>
  <c r="D2420" i="4"/>
  <c r="E2420" i="4" s="1"/>
  <c r="D2422" i="4"/>
  <c r="E2422" i="4" s="1"/>
  <c r="D2423" i="4"/>
  <c r="E2423" i="4" s="1"/>
  <c r="D2424" i="4"/>
  <c r="E2424" i="4" s="1"/>
  <c r="D2429" i="4"/>
  <c r="E2429" i="4" s="1"/>
  <c r="D2430" i="4"/>
  <c r="E2430" i="4" s="1"/>
  <c r="D2431" i="4"/>
  <c r="E2431" i="4" s="1"/>
  <c r="D2434" i="4"/>
  <c r="E2434" i="4" s="1"/>
  <c r="D2441" i="4"/>
  <c r="E2441" i="4" s="1"/>
  <c r="D2442" i="4"/>
  <c r="E2442" i="4" s="1"/>
  <c r="D2443" i="4"/>
  <c r="E2443" i="4" s="1"/>
  <c r="D2444" i="4"/>
  <c r="E2444" i="4" s="1"/>
  <c r="D2446" i="4"/>
  <c r="E2446" i="4" s="1"/>
  <c r="D2447" i="4"/>
  <c r="E2447" i="4" s="1"/>
  <c r="D2453" i="4"/>
  <c r="E2453" i="4" s="1"/>
  <c r="D2455" i="4"/>
  <c r="E2455" i="4" s="1"/>
  <c r="D2456" i="4"/>
  <c r="E2456" i="4" s="1"/>
  <c r="D2458" i="4"/>
  <c r="E2458" i="4" s="1"/>
  <c r="D2465" i="4"/>
  <c r="E2465" i="4" s="1"/>
  <c r="D2466" i="4"/>
  <c r="E2466" i="4" s="1"/>
  <c r="D2467" i="4"/>
  <c r="E2467" i="4" s="1"/>
  <c r="D2468" i="4"/>
  <c r="E2468" i="4" s="1"/>
  <c r="D2477" i="4"/>
  <c r="E2477" i="4" s="1"/>
  <c r="D2478" i="4"/>
  <c r="E2478" i="4" s="1"/>
  <c r="D2479" i="4"/>
  <c r="E2479" i="4" s="1"/>
  <c r="D2480" i="4"/>
  <c r="E2480" i="4" s="1"/>
  <c r="D2489" i="4"/>
  <c r="E2489" i="4" s="1"/>
  <c r="D2490" i="4"/>
  <c r="E2490" i="4" s="1"/>
  <c r="D2491" i="4"/>
  <c r="E2491" i="4" s="1"/>
  <c r="D2501" i="4"/>
  <c r="E2501" i="4" s="1"/>
  <c r="D2502" i="4"/>
  <c r="E2502" i="4" s="1"/>
  <c r="D2503" i="4"/>
  <c r="E2503" i="4" s="1"/>
  <c r="D2504" i="4"/>
  <c r="E2504" i="4" s="1"/>
  <c r="D2513" i="4"/>
  <c r="E2513" i="4" s="1"/>
  <c r="D2515" i="4"/>
  <c r="E2515" i="4" s="1"/>
  <c r="D2516" i="4"/>
  <c r="E2516" i="4" s="1"/>
  <c r="D2525" i="4"/>
  <c r="E2525" i="4" s="1"/>
  <c r="D2526" i="4"/>
  <c r="E2526" i="4" s="1"/>
  <c r="D2527" i="4"/>
  <c r="E2527" i="4" s="1"/>
  <c r="D2528" i="4"/>
  <c r="E2528" i="4" s="1"/>
  <c r="D2537" i="4"/>
  <c r="E2537" i="4" s="1"/>
  <c r="D2539" i="4"/>
  <c r="E2539" i="4" s="1"/>
  <c r="D2549" i="4"/>
  <c r="E2549" i="4" s="1"/>
  <c r="D2550" i="4"/>
  <c r="E2550" i="4" s="1"/>
  <c r="D2551" i="4"/>
  <c r="E2551" i="4" s="1"/>
  <c r="D2552" i="4"/>
  <c r="E2552" i="4" s="1"/>
  <c r="D2561" i="4"/>
  <c r="E2561" i="4" s="1"/>
  <c r="D2562" i="4"/>
  <c r="E2562" i="4" s="1"/>
  <c r="D2563" i="4"/>
  <c r="E2563" i="4" s="1"/>
  <c r="D2573" i="4"/>
  <c r="E2573" i="4" s="1"/>
  <c r="D2574" i="4"/>
  <c r="E2574" i="4" s="1"/>
  <c r="D2575" i="4"/>
  <c r="E2575" i="4" s="1"/>
  <c r="D2585" i="4"/>
  <c r="E2585" i="4" s="1"/>
  <c r="D2586" i="4"/>
  <c r="E2586" i="4" s="1"/>
  <c r="D2587" i="4"/>
  <c r="E2587" i="4" s="1"/>
  <c r="D2588" i="4"/>
  <c r="E2588" i="4" s="1"/>
  <c r="D2597" i="4"/>
  <c r="E2597" i="4" s="1"/>
  <c r="D2598" i="4"/>
  <c r="E2598" i="4" s="1"/>
  <c r="D2599" i="4"/>
  <c r="E2599" i="4" s="1"/>
  <c r="D2600" i="4"/>
  <c r="E2600" i="4" s="1"/>
  <c r="D2601" i="4"/>
  <c r="E2601" i="4" s="1"/>
  <c r="D2609" i="4"/>
  <c r="E2609" i="4" s="1"/>
  <c r="D2610" i="4"/>
  <c r="E2610" i="4" s="1"/>
  <c r="D2611" i="4"/>
  <c r="E2611" i="4" s="1"/>
  <c r="D2621" i="4"/>
  <c r="E2621" i="4" s="1"/>
  <c r="D2622" i="4"/>
  <c r="E2622" i="4" s="1"/>
  <c r="D2623" i="4"/>
  <c r="E2623" i="4" s="1"/>
  <c r="D2624" i="4"/>
  <c r="E2624" i="4" s="1"/>
  <c r="D2633" i="4"/>
  <c r="E2633" i="4" s="1"/>
  <c r="D2634" i="4"/>
  <c r="E2634" i="4" s="1"/>
  <c r="D2635" i="4"/>
  <c r="E2635" i="4" s="1"/>
  <c r="D2636" i="4"/>
  <c r="E2636" i="4" s="1"/>
  <c r="D2645" i="4"/>
  <c r="E2645" i="4" s="1"/>
  <c r="D2646" i="4"/>
  <c r="E2646" i="4" s="1"/>
  <c r="D2647" i="4"/>
  <c r="E2647" i="4" s="1"/>
  <c r="D2657" i="4"/>
  <c r="E2657" i="4" s="1"/>
  <c r="D2658" i="4"/>
  <c r="E2658" i="4" s="1"/>
  <c r="D2659" i="4"/>
  <c r="E2659" i="4" s="1"/>
  <c r="D2660" i="4"/>
  <c r="E2660" i="4" s="1"/>
  <c r="D2669" i="4"/>
  <c r="E2669" i="4" s="1"/>
  <c r="D2670" i="4"/>
  <c r="E2670" i="4" s="1"/>
  <c r="D2671" i="4"/>
  <c r="E2671" i="4" s="1"/>
  <c r="D2672" i="4"/>
  <c r="E2672" i="4" s="1"/>
  <c r="D2681" i="4"/>
  <c r="E2681" i="4" s="1"/>
  <c r="D2683" i="4"/>
  <c r="E2683" i="4" s="1"/>
  <c r="D2693" i="4"/>
  <c r="E2693" i="4" s="1"/>
  <c r="D2694" i="4"/>
  <c r="E2694" i="4" s="1"/>
  <c r="D2695" i="4"/>
  <c r="E2695" i="4" s="1"/>
  <c r="D2696" i="4"/>
  <c r="E2696" i="4" s="1"/>
  <c r="D2697" i="4"/>
  <c r="E2697" i="4" s="1"/>
  <c r="D2705" i="4"/>
  <c r="E2705" i="4" s="1"/>
  <c r="D2707" i="4"/>
  <c r="E2707" i="4" s="1"/>
  <c r="D2717" i="4"/>
  <c r="E2717" i="4" s="1"/>
  <c r="D2718" i="4"/>
  <c r="E2718" i="4" s="1"/>
  <c r="D2719" i="4"/>
  <c r="E2719" i="4" s="1"/>
  <c r="D2729" i="4"/>
  <c r="E2729" i="4" s="1"/>
  <c r="D2730" i="4"/>
  <c r="E2730" i="4" s="1"/>
  <c r="D2731" i="4"/>
  <c r="E2731" i="4" s="1"/>
  <c r="D2741" i="4"/>
  <c r="E2741" i="4" s="1"/>
  <c r="D2742" i="4"/>
  <c r="E2742" i="4" s="1"/>
  <c r="D2743" i="4"/>
  <c r="E2743" i="4" s="1"/>
  <c r="D2744" i="4"/>
  <c r="E2744" i="4" s="1"/>
  <c r="D2753" i="4"/>
  <c r="E2753" i="4" s="1"/>
  <c r="D2754" i="4"/>
  <c r="E2754" i="4" s="1"/>
  <c r="D2755" i="4"/>
  <c r="E2755" i="4" s="1"/>
  <c r="D2765" i="4"/>
  <c r="E2765" i="4" s="1"/>
  <c r="D2767" i="4"/>
  <c r="E2767" i="4" s="1"/>
  <c r="D2768" i="4"/>
  <c r="E2768" i="4" s="1"/>
  <c r="D2777" i="4"/>
  <c r="E2777" i="4" s="1"/>
  <c r="D2778" i="4"/>
  <c r="E2778" i="4" s="1"/>
  <c r="D2779" i="4"/>
  <c r="E2779" i="4" s="1"/>
  <c r="D2780" i="4"/>
  <c r="E2780" i="4" s="1"/>
  <c r="D2781" i="4"/>
  <c r="E2781" i="4" s="1"/>
  <c r="D2789" i="4"/>
  <c r="E2789" i="4" s="1"/>
  <c r="D2791" i="4"/>
  <c r="E2791" i="4" s="1"/>
  <c r="D2795" i="4"/>
  <c r="E2795" i="4" s="1"/>
  <c r="D2801" i="4"/>
  <c r="E2801" i="4" s="1"/>
  <c r="D2802" i="4"/>
  <c r="E2802" i="4" s="1"/>
  <c r="D2803" i="4"/>
  <c r="E2803" i="4" s="1"/>
  <c r="D2804" i="4"/>
  <c r="E2804" i="4" s="1"/>
  <c r="D2813" i="4"/>
  <c r="E2813" i="4" s="1"/>
  <c r="D2814" i="4"/>
  <c r="E2814" i="4" s="1"/>
  <c r="D2815" i="4"/>
  <c r="E2815" i="4" s="1"/>
  <c r="D2816" i="4"/>
  <c r="E2816" i="4" s="1"/>
  <c r="D2819" i="4"/>
  <c r="E2819" i="4" s="1"/>
  <c r="D2825" i="4"/>
  <c r="E2825" i="4" s="1"/>
  <c r="D2826" i="4"/>
  <c r="E2826" i="4" s="1"/>
  <c r="D2827" i="4"/>
  <c r="E2827" i="4" s="1"/>
  <c r="D2837" i="4"/>
  <c r="E2837" i="4" s="1"/>
  <c r="D2838" i="4"/>
  <c r="E2838" i="4" s="1"/>
  <c r="D2839" i="4"/>
  <c r="E2839" i="4" s="1"/>
  <c r="D2840" i="4"/>
  <c r="E2840" i="4" s="1"/>
  <c r="D2849" i="4"/>
  <c r="E2849" i="4" s="1"/>
  <c r="D2850" i="4"/>
  <c r="E2850" i="4" s="1"/>
  <c r="D2851" i="4"/>
  <c r="E2851" i="4" s="1"/>
  <c r="D2852" i="4"/>
  <c r="E2852" i="4" s="1"/>
  <c r="D2861" i="4"/>
  <c r="E2861" i="4" s="1"/>
  <c r="D2862" i="4"/>
  <c r="E2862" i="4" s="1"/>
  <c r="D2863" i="4"/>
  <c r="E2863" i="4" s="1"/>
  <c r="D2867" i="4"/>
  <c r="E2867" i="4" s="1"/>
  <c r="D2873" i="4"/>
  <c r="E2873" i="4" s="1"/>
  <c r="D2874" i="4"/>
  <c r="E2874" i="4" s="1"/>
  <c r="D2875" i="4"/>
  <c r="E2875" i="4" s="1"/>
  <c r="D2876" i="4"/>
  <c r="E2876" i="4" s="1"/>
  <c r="D2885" i="4"/>
  <c r="E2885" i="4" s="1"/>
  <c r="D2886" i="4"/>
  <c r="E2886" i="4" s="1"/>
  <c r="D2887" i="4"/>
  <c r="E2887" i="4" s="1"/>
  <c r="D2897" i="4"/>
  <c r="E2897" i="4" s="1"/>
  <c r="D2898" i="4"/>
  <c r="E2898" i="4" s="1"/>
  <c r="D2899" i="4"/>
  <c r="E2899" i="4" s="1"/>
  <c r="D2909" i="4"/>
  <c r="E2909" i="4" s="1"/>
  <c r="D2910" i="4"/>
  <c r="E2910" i="4" s="1"/>
  <c r="D2911" i="4"/>
  <c r="E2911" i="4" s="1"/>
  <c r="D2912" i="4"/>
  <c r="E2912" i="4" s="1"/>
  <c r="D2921" i="4"/>
  <c r="E2921" i="4" s="1"/>
  <c r="D2923" i="4"/>
  <c r="E2923" i="4" s="1"/>
  <c r="D2924" i="4"/>
  <c r="E2924" i="4" s="1"/>
  <c r="D2933" i="4"/>
  <c r="E2933" i="4" s="1"/>
  <c r="D2934" i="4"/>
  <c r="E2934" i="4" s="1"/>
  <c r="D2935" i="4"/>
  <c r="E2935" i="4" s="1"/>
  <c r="D2940" i="4"/>
  <c r="E2940" i="4" s="1"/>
  <c r="D2945" i="4"/>
  <c r="E2945" i="4" s="1"/>
  <c r="D2946" i="4"/>
  <c r="E2946" i="4" s="1"/>
  <c r="D2947" i="4"/>
  <c r="E2947" i="4" s="1"/>
  <c r="D2948" i="4"/>
  <c r="E2948" i="4" s="1"/>
  <c r="D2951" i="4"/>
  <c r="E2951" i="4" s="1"/>
  <c r="D2957" i="4"/>
  <c r="E2957" i="4" s="1"/>
  <c r="D2958" i="4"/>
  <c r="E2958" i="4" s="1"/>
  <c r="D2959" i="4"/>
  <c r="E2959" i="4" s="1"/>
  <c r="D2960" i="4"/>
  <c r="E2960" i="4" s="1"/>
  <c r="D2969" i="4"/>
  <c r="E2969" i="4" s="1"/>
  <c r="D2971" i="4"/>
  <c r="E2971" i="4" s="1"/>
  <c r="D2981" i="4"/>
  <c r="E2981" i="4" s="1"/>
  <c r="D2982" i="4"/>
  <c r="E2982" i="4" s="1"/>
  <c r="D2983" i="4"/>
  <c r="E2983" i="4" s="1"/>
  <c r="D2984" i="4"/>
  <c r="E2984" i="4" s="1"/>
  <c r="D2985" i="4"/>
  <c r="E2985" i="4" s="1"/>
  <c r="D2987" i="4"/>
  <c r="E2987" i="4" s="1"/>
  <c r="D2988" i="4"/>
  <c r="E2988" i="4" s="1"/>
  <c r="D2993" i="4"/>
  <c r="E2993" i="4" s="1"/>
  <c r="D2995" i="4"/>
  <c r="E2995" i="4" s="1"/>
  <c r="D2999" i="4"/>
  <c r="E2999" i="4" s="1"/>
  <c r="D3000" i="4"/>
  <c r="E3000" i="4" s="1"/>
  <c r="D3005" i="4"/>
  <c r="E3005" i="4" s="1"/>
  <c r="D3006" i="4"/>
  <c r="E3006" i="4" s="1"/>
  <c r="D3007" i="4"/>
  <c r="E3007" i="4" s="1"/>
  <c r="D3008" i="4"/>
  <c r="E3008" i="4" s="1"/>
  <c r="D3012" i="4"/>
  <c r="E3012" i="4" s="1"/>
  <c r="D3017" i="4"/>
  <c r="E3017" i="4" s="1"/>
  <c r="D3018" i="4"/>
  <c r="E3018" i="4" s="1"/>
  <c r="D3019" i="4"/>
  <c r="E3019" i="4" s="1"/>
  <c r="D3020" i="4"/>
  <c r="E3020" i="4" s="1"/>
  <c r="D3029" i="4"/>
  <c r="E3029" i="4" s="1"/>
  <c r="D3030" i="4"/>
  <c r="E3030" i="4" s="1"/>
  <c r="D3031" i="4"/>
  <c r="E3031" i="4" s="1"/>
  <c r="D3041" i="4"/>
  <c r="E3041" i="4" s="1"/>
  <c r="D3042" i="4"/>
  <c r="E3042" i="4" s="1"/>
  <c r="D3043" i="4"/>
  <c r="E3043" i="4" s="1"/>
  <c r="D3044" i="4"/>
  <c r="E3044" i="4" s="1"/>
  <c r="D3047" i="4"/>
  <c r="E3047" i="4" s="1"/>
  <c r="D3053" i="4"/>
  <c r="E3053" i="4" s="1"/>
  <c r="D3054" i="4"/>
  <c r="E3054" i="4" s="1"/>
  <c r="D3055" i="4"/>
  <c r="E3055" i="4" s="1"/>
  <c r="D3060" i="4"/>
  <c r="E3060" i="4" s="1"/>
  <c r="D3065" i="4"/>
  <c r="E3065" i="4" s="1"/>
  <c r="D3066" i="4"/>
  <c r="E3066" i="4" s="1"/>
  <c r="D3067" i="4"/>
  <c r="E3067" i="4" s="1"/>
  <c r="D3068" i="4"/>
  <c r="E3068" i="4" s="1"/>
  <c r="D3077" i="4"/>
  <c r="E3077" i="4" s="1"/>
  <c r="D3078" i="4"/>
  <c r="E3078" i="4" s="1"/>
  <c r="D3079" i="4"/>
  <c r="E3079" i="4" s="1"/>
  <c r="D3080" i="4"/>
  <c r="E3080" i="4" s="1"/>
  <c r="D3081" i="4"/>
  <c r="E3081" i="4" s="1"/>
  <c r="D3084" i="4"/>
  <c r="E3084" i="4" s="1"/>
  <c r="D3089" i="4"/>
  <c r="E3089" i="4" s="1"/>
  <c r="D3091" i="4"/>
  <c r="E3091" i="4" s="1"/>
  <c r="D3095" i="4"/>
  <c r="E3095" i="4" s="1"/>
  <c r="D3101" i="4"/>
  <c r="E3101" i="4" s="1"/>
  <c r="D3102" i="4"/>
  <c r="E3102" i="4" s="1"/>
  <c r="D3103" i="4"/>
  <c r="E3103" i="4" s="1"/>
  <c r="D3104" i="4"/>
  <c r="E3104" i="4" s="1"/>
  <c r="D3113" i="4"/>
  <c r="E3113" i="4" s="1"/>
  <c r="D3114" i="4"/>
  <c r="E3114" i="4" s="1"/>
  <c r="D3115" i="4"/>
  <c r="E3115" i="4" s="1"/>
  <c r="D3116" i="4"/>
  <c r="E3116" i="4" s="1"/>
  <c r="D3125" i="4"/>
  <c r="E3125" i="4" s="1"/>
  <c r="D3126" i="4"/>
  <c r="E3126" i="4" s="1"/>
  <c r="D3127" i="4"/>
  <c r="E3127" i="4" s="1"/>
  <c r="D3128" i="4"/>
  <c r="E3128" i="4" s="1"/>
  <c r="D3131" i="4"/>
  <c r="E3131" i="4" s="1"/>
  <c r="D3132" i="4"/>
  <c r="E3132" i="4" s="1"/>
  <c r="D3137" i="4"/>
  <c r="E3137" i="4" s="1"/>
  <c r="D3138" i="4"/>
  <c r="E3138" i="4" s="1"/>
  <c r="D3139" i="4"/>
  <c r="E3139" i="4" s="1"/>
  <c r="D3140" i="4"/>
  <c r="E3140" i="4" s="1"/>
  <c r="D3143" i="4"/>
  <c r="E3143" i="4" s="1"/>
  <c r="D3144" i="4"/>
  <c r="E3144" i="4" s="1"/>
  <c r="D3149" i="4"/>
  <c r="E3149" i="4" s="1"/>
  <c r="D3150" i="4"/>
  <c r="E3150" i="4" s="1"/>
  <c r="D3151" i="4"/>
  <c r="E3151" i="4" s="1"/>
  <c r="D3152" i="4"/>
  <c r="E3152" i="4" s="1"/>
  <c r="D3153" i="4"/>
  <c r="E3153" i="4" s="1"/>
  <c r="D3156" i="4"/>
  <c r="E3156" i="4" s="1"/>
  <c r="D3161" i="4"/>
  <c r="E3161" i="4" s="1"/>
  <c r="D3163" i="4"/>
  <c r="E3163" i="4" s="1"/>
  <c r="D3164" i="4"/>
  <c r="E3164" i="4" s="1"/>
  <c r="D3173" i="4"/>
  <c r="E3173" i="4" s="1"/>
  <c r="D3174" i="4"/>
  <c r="E3174" i="4" s="1"/>
  <c r="D3175" i="4"/>
  <c r="E3175" i="4" s="1"/>
  <c r="D3185" i="4"/>
  <c r="E3185" i="4" s="1"/>
  <c r="D3187" i="4"/>
  <c r="E3187" i="4" s="1"/>
  <c r="D3191" i="4"/>
  <c r="E3191" i="4" s="1"/>
  <c r="D3197" i="4"/>
  <c r="E3197" i="4" s="1"/>
  <c r="D3198" i="4"/>
  <c r="E3198" i="4" s="1"/>
  <c r="D3199" i="4"/>
  <c r="E3199" i="4" s="1"/>
  <c r="D3200" i="4"/>
  <c r="E3200" i="4" s="1"/>
  <c r="D3201" i="4"/>
  <c r="E3201" i="4" s="1"/>
  <c r="D3203" i="4"/>
  <c r="E3203" i="4" s="1"/>
  <c r="D3204" i="4"/>
  <c r="E3204" i="4" s="1"/>
  <c r="D3209" i="4"/>
  <c r="E3209" i="4" s="1"/>
  <c r="D3210" i="4"/>
  <c r="E3210" i="4" s="1"/>
  <c r="D3211" i="4"/>
  <c r="E3211" i="4" s="1"/>
  <c r="D3221" i="4"/>
  <c r="E3221" i="4" s="1"/>
  <c r="D3222" i="4"/>
  <c r="E3222" i="4" s="1"/>
  <c r="D3223" i="4"/>
  <c r="E3223" i="4" s="1"/>
  <c r="D3224" i="4"/>
  <c r="E3224" i="4" s="1"/>
  <c r="D3225" i="4"/>
  <c r="E3225" i="4" s="1"/>
  <c r="D3226" i="4"/>
  <c r="E3226" i="4" s="1"/>
  <c r="D3233" i="4"/>
  <c r="E3233" i="4" s="1"/>
  <c r="D3235" i="4"/>
  <c r="E3235" i="4" s="1"/>
  <c r="D3238" i="4"/>
  <c r="E3238" i="4" s="1"/>
  <c r="D3245" i="4"/>
  <c r="E3245" i="4" s="1"/>
  <c r="D3246" i="4"/>
  <c r="E3246" i="4" s="1"/>
  <c r="D3247" i="4"/>
  <c r="E3247" i="4" s="1"/>
  <c r="D3248" i="4"/>
  <c r="E3248" i="4" s="1"/>
  <c r="D3250" i="4"/>
  <c r="E3250" i="4" s="1"/>
  <c r="D3251" i="4"/>
  <c r="E3251" i="4" s="1"/>
  <c r="D3252" i="4"/>
  <c r="E3252" i="4" s="1"/>
  <c r="D3257" i="4"/>
  <c r="E3257" i="4" s="1"/>
  <c r="D3259" i="4"/>
  <c r="E3259" i="4" s="1"/>
  <c r="D3260" i="4"/>
  <c r="E3260" i="4" s="1"/>
  <c r="D3262" i="4"/>
  <c r="E3262" i="4" s="1"/>
  <c r="D3269" i="4"/>
  <c r="E3269" i="4" s="1"/>
  <c r="D3270" i="4"/>
  <c r="E3270" i="4" s="1"/>
  <c r="D3271" i="4"/>
  <c r="E3271" i="4" s="1"/>
  <c r="D3272" i="4"/>
  <c r="E3272" i="4" s="1"/>
  <c r="D3274" i="4"/>
  <c r="E3274" i="4" s="1"/>
  <c r="D3281" i="4"/>
  <c r="E3281" i="4" s="1"/>
  <c r="D3283" i="4"/>
  <c r="E3283" i="4" s="1"/>
  <c r="D3284" i="4"/>
  <c r="E3284" i="4" s="1"/>
  <c r="D3286" i="4"/>
  <c r="E3286" i="4" s="1"/>
  <c r="D3287" i="4"/>
  <c r="E3287" i="4" s="1"/>
  <c r="D3293" i="4"/>
  <c r="E3293" i="4" s="1"/>
  <c r="D3294" i="4"/>
  <c r="E3294" i="4" s="1"/>
  <c r="D3295" i="4"/>
  <c r="E3295" i="4" s="1"/>
  <c r="D3298" i="4"/>
  <c r="E3298" i="4" s="1"/>
  <c r="D3299" i="4"/>
  <c r="E3299" i="4" s="1"/>
  <c r="D3300" i="4"/>
  <c r="E3300" i="4" s="1"/>
  <c r="D3305" i="4"/>
  <c r="E3305" i="4" s="1"/>
  <c r="D3306" i="4"/>
  <c r="E3306" i="4" s="1"/>
  <c r="D3307" i="4"/>
  <c r="E3307" i="4" s="1"/>
  <c r="D3308" i="4"/>
  <c r="E3308" i="4" s="1"/>
  <c r="D3309" i="4"/>
  <c r="E3309" i="4" s="1"/>
  <c r="D3310" i="4"/>
  <c r="E3310" i="4" s="1"/>
  <c r="D3317" i="4"/>
  <c r="E3317" i="4" s="1"/>
  <c r="D3318" i="4"/>
  <c r="E3318" i="4" s="1"/>
  <c r="D3319" i="4"/>
  <c r="E3319" i="4" s="1"/>
  <c r="D3322" i="4"/>
  <c r="E3322" i="4" s="1"/>
  <c r="D3329" i="4"/>
  <c r="E3329" i="4" s="1"/>
  <c r="D3330" i="4"/>
  <c r="E3330" i="4" s="1"/>
  <c r="D3331" i="4"/>
  <c r="E3331" i="4" s="1"/>
  <c r="D3332" i="4"/>
  <c r="E3332" i="4" s="1"/>
  <c r="D3333" i="4"/>
  <c r="E3333" i="4" s="1"/>
  <c r="D3334" i="4"/>
  <c r="E3334" i="4" s="1"/>
  <c r="D3335" i="4"/>
  <c r="E3335" i="4" s="1"/>
  <c r="D3341" i="4"/>
  <c r="E3341" i="4" s="1"/>
  <c r="D3343" i="4"/>
  <c r="E3343" i="4" s="1"/>
  <c r="D3346" i="4"/>
  <c r="E3346" i="4" s="1"/>
  <c r="D3347" i="4"/>
  <c r="E3347" i="4" s="1"/>
  <c r="D3348" i="4"/>
  <c r="E3348" i="4" s="1"/>
  <c r="D3353" i="4"/>
  <c r="E3353" i="4" s="1"/>
  <c r="D3354" i="4"/>
  <c r="E3354" i="4" s="1"/>
  <c r="D3355" i="4"/>
  <c r="E3355" i="4" s="1"/>
  <c r="D3356" i="4"/>
  <c r="E3356" i="4" s="1"/>
  <c r="D3357" i="4"/>
  <c r="E3357" i="4" s="1"/>
  <c r="D3358" i="4"/>
  <c r="E3358" i="4" s="1"/>
  <c r="D3359" i="4"/>
  <c r="E3359" i="4" s="1"/>
  <c r="D3365" i="4"/>
  <c r="E3365" i="4" s="1"/>
  <c r="D3366" i="4"/>
  <c r="E3366" i="4" s="1"/>
  <c r="D3367" i="4"/>
  <c r="E3367" i="4" s="1"/>
  <c r="D3370" i="4"/>
  <c r="E3370" i="4" s="1"/>
  <c r="D3372" i="4"/>
  <c r="E3372" i="4" s="1"/>
  <c r="D3377" i="4"/>
  <c r="E3377" i="4" s="1"/>
  <c r="D3378" i="4"/>
  <c r="E3378" i="4" s="1"/>
  <c r="D3379" i="4"/>
  <c r="E3379" i="4" s="1"/>
  <c r="D3380" i="4"/>
  <c r="E3380" i="4" s="1"/>
  <c r="D3382" i="4"/>
  <c r="E3382" i="4" s="1"/>
  <c r="D3389" i="4"/>
  <c r="E3389" i="4" s="1"/>
  <c r="D3390" i="4"/>
  <c r="E3390" i="4" s="1"/>
  <c r="D3391" i="4"/>
  <c r="E3391" i="4" s="1"/>
  <c r="D3394" i="4"/>
  <c r="E3394" i="4" s="1"/>
  <c r="D3395" i="4"/>
  <c r="E3395" i="4" s="1"/>
  <c r="D3401" i="4"/>
  <c r="E3401" i="4" s="1"/>
  <c r="D3403" i="4"/>
  <c r="E3403" i="4" s="1"/>
  <c r="D3404" i="4"/>
  <c r="E3404" i="4" s="1"/>
  <c r="D3406" i="4"/>
  <c r="E3406" i="4" s="1"/>
  <c r="D3407" i="4"/>
  <c r="E3407" i="4" s="1"/>
  <c r="D3408" i="4"/>
  <c r="E3408" i="4" s="1"/>
  <c r="D3413" i="4"/>
  <c r="E3413" i="4" s="1"/>
  <c r="D3414" i="4"/>
  <c r="E3414" i="4" s="1"/>
  <c r="D3415" i="4"/>
  <c r="E3415" i="4" s="1"/>
  <c r="D3418" i="4"/>
  <c r="E3418" i="4" s="1"/>
  <c r="D3420" i="4"/>
  <c r="E3420" i="4" s="1"/>
  <c r="D3425" i="4"/>
  <c r="E3425" i="4" s="1"/>
  <c r="D3426" i="4"/>
  <c r="E3426" i="4" s="1"/>
  <c r="D3427" i="4"/>
  <c r="E3427" i="4" s="1"/>
  <c r="D3428" i="4"/>
  <c r="E3428" i="4" s="1"/>
  <c r="D3430" i="4"/>
  <c r="E3430" i="4" s="1"/>
  <c r="D3437" i="4"/>
  <c r="E3437" i="4" s="1"/>
  <c r="D3438" i="4"/>
  <c r="E3438" i="4" s="1"/>
  <c r="D3439" i="4"/>
  <c r="E3439" i="4" s="1"/>
  <c r="D3440" i="4"/>
  <c r="E3440" i="4" s="1"/>
  <c r="D3442" i="4"/>
  <c r="E3442" i="4" s="1"/>
  <c r="D3449" i="4"/>
  <c r="E3449" i="4" s="1"/>
  <c r="D3450" i="4"/>
  <c r="E3450" i="4" s="1"/>
  <c r="D3451" i="4"/>
  <c r="E3451" i="4" s="1"/>
  <c r="D3452" i="4"/>
  <c r="E3452" i="4" s="1"/>
  <c r="D3454" i="4"/>
  <c r="E3454" i="4" s="1"/>
  <c r="D3457" i="4"/>
  <c r="E3457" i="4" s="1"/>
  <c r="D3461" i="4"/>
  <c r="E3461" i="4" s="1"/>
  <c r="D3463" i="4"/>
  <c r="E3463" i="4" s="1"/>
  <c r="D3466" i="4"/>
  <c r="E3466" i="4" s="1"/>
  <c r="D3467" i="4"/>
  <c r="E3467" i="4" s="1"/>
  <c r="D3468" i="4"/>
  <c r="E3468" i="4" s="1"/>
  <c r="D3473" i="4"/>
  <c r="E3473" i="4" s="1"/>
  <c r="D3474" i="4"/>
  <c r="E3474" i="4" s="1"/>
  <c r="D3475" i="4"/>
  <c r="E3475" i="4" s="1"/>
  <c r="D3476" i="4"/>
  <c r="E3476" i="4" s="1"/>
  <c r="D3478" i="4"/>
  <c r="E3478" i="4" s="1"/>
  <c r="D3485" i="4"/>
  <c r="E3485" i="4" s="1"/>
  <c r="D3487" i="4"/>
  <c r="E3487" i="4" s="1"/>
  <c r="D3488" i="4"/>
  <c r="E3488" i="4" s="1"/>
  <c r="D3490" i="4"/>
  <c r="E3490" i="4" s="1"/>
  <c r="D3497" i="4"/>
  <c r="E3497" i="4" s="1"/>
  <c r="D3498" i="4"/>
  <c r="E3498" i="4" s="1"/>
  <c r="D3499" i="4"/>
  <c r="E3499" i="4" s="1"/>
  <c r="D3502" i="4"/>
  <c r="E3502" i="4" s="1"/>
  <c r="D3503" i="4"/>
  <c r="E3503" i="4" s="1"/>
  <c r="D3509" i="4"/>
  <c r="E3509" i="4" s="1"/>
  <c r="D3510" i="4"/>
  <c r="E3510" i="4" s="1"/>
  <c r="D3511" i="4"/>
  <c r="E3511" i="4" s="1"/>
  <c r="D3512" i="4"/>
  <c r="E3512" i="4" s="1"/>
  <c r="D3514" i="4"/>
  <c r="E3514" i="4" s="1"/>
  <c r="D3515" i="4"/>
  <c r="E3515" i="4" s="1"/>
  <c r="D3516" i="4"/>
  <c r="E3516" i="4" s="1"/>
  <c r="D3517" i="4"/>
  <c r="E3517" i="4" s="1"/>
  <c r="D3521" i="4"/>
  <c r="E3521" i="4" s="1"/>
  <c r="D3523" i="4"/>
  <c r="E3523" i="4" s="1"/>
  <c r="D3526" i="4"/>
  <c r="E3526" i="4" s="1"/>
  <c r="D3533" i="4"/>
  <c r="E3533" i="4" s="1"/>
  <c r="D3534" i="4"/>
  <c r="E3534" i="4" s="1"/>
  <c r="D3535" i="4"/>
  <c r="E3535" i="4" s="1"/>
  <c r="D3536" i="4"/>
  <c r="E3536" i="4" s="1"/>
  <c r="D3538" i="4"/>
  <c r="E3538" i="4" s="1"/>
  <c r="D3545" i="4"/>
  <c r="E3545" i="4" s="1"/>
  <c r="D3547" i="4"/>
  <c r="E3547" i="4" s="1"/>
  <c r="D3550" i="4"/>
  <c r="E3550" i="4" s="1"/>
  <c r="D3551" i="4"/>
  <c r="E3551" i="4" s="1"/>
  <c r="D3557" i="4"/>
  <c r="E3557" i="4" s="1"/>
  <c r="D3558" i="4"/>
  <c r="E3558" i="4" s="1"/>
  <c r="D3559" i="4"/>
  <c r="E3559" i="4" s="1"/>
  <c r="D3560" i="4"/>
  <c r="E3560" i="4" s="1"/>
  <c r="D3562" i="4"/>
  <c r="E3562" i="4" s="1"/>
  <c r="D3563" i="4"/>
  <c r="E3563" i="4" s="1"/>
  <c r="D3564" i="4"/>
  <c r="E3564" i="4" s="1"/>
  <c r="D3569" i="4"/>
  <c r="E3569" i="4" s="1"/>
  <c r="D3570" i="4"/>
  <c r="E3570" i="4" s="1"/>
  <c r="D3571" i="4"/>
  <c r="E3571" i="4" s="1"/>
  <c r="D3572" i="4"/>
  <c r="E3572" i="4" s="1"/>
  <c r="D3574" i="4"/>
  <c r="E3574" i="4" s="1"/>
  <c r="D3575" i="4"/>
  <c r="E3575" i="4" s="1"/>
  <c r="D3576" i="4"/>
  <c r="E3576" i="4" s="1"/>
  <c r="D3581" i="4"/>
  <c r="E3581" i="4" s="1"/>
  <c r="D3582" i="4"/>
  <c r="E3582" i="4" s="1"/>
  <c r="D3583" i="4"/>
  <c r="E3583" i="4" s="1"/>
  <c r="D3584" i="4"/>
  <c r="E3584" i="4" s="1"/>
  <c r="D3586" i="4"/>
  <c r="E3586" i="4" s="1"/>
  <c r="D3588" i="4"/>
  <c r="E3588" i="4" s="1"/>
  <c r="D3593" i="4"/>
  <c r="E3593" i="4" s="1"/>
  <c r="D3594" i="4"/>
  <c r="E3594" i="4" s="1"/>
  <c r="D3595" i="4"/>
  <c r="E3595" i="4" s="1"/>
  <c r="D3596" i="4"/>
  <c r="E3596" i="4" s="1"/>
  <c r="D3598" i="4"/>
  <c r="E3598" i="4" s="1"/>
  <c r="D3605" i="4"/>
  <c r="E3605" i="4" s="1"/>
  <c r="D3606" i="4"/>
  <c r="E3606" i="4" s="1"/>
  <c r="D3607" i="4"/>
  <c r="E3607" i="4" s="1"/>
  <c r="D3608" i="4"/>
  <c r="E3608" i="4" s="1"/>
  <c r="D3610" i="4"/>
  <c r="E3610" i="4" s="1"/>
  <c r="D3611" i="4"/>
  <c r="E3611" i="4" s="1"/>
  <c r="D3617" i="4"/>
  <c r="E3617" i="4" s="1"/>
  <c r="D3618" i="4"/>
  <c r="E3618" i="4" s="1"/>
  <c r="D3619" i="4"/>
  <c r="E3619" i="4" s="1"/>
  <c r="D3620" i="4"/>
  <c r="E3620" i="4" s="1"/>
  <c r="D3622" i="4"/>
  <c r="E3622" i="4" s="1"/>
  <c r="D3629" i="4"/>
  <c r="E3629" i="4" s="1"/>
  <c r="D3630" i="4"/>
  <c r="E3630" i="4" s="1"/>
  <c r="D3631" i="4"/>
  <c r="E3631" i="4" s="1"/>
  <c r="D3632" i="4"/>
  <c r="E3632" i="4" s="1"/>
  <c r="D3633" i="4"/>
  <c r="E3633" i="4" s="1"/>
  <c r="D3634" i="4"/>
  <c r="E3634" i="4" s="1"/>
  <c r="D3636" i="4"/>
  <c r="E3636" i="4" s="1"/>
  <c r="D3641" i="4"/>
  <c r="E3641" i="4" s="1"/>
  <c r="D3642" i="4"/>
  <c r="E3642" i="4" s="1"/>
  <c r="D3643" i="4"/>
  <c r="E3643" i="4" s="1"/>
  <c r="D3646" i="4"/>
  <c r="E3646" i="4" s="1"/>
  <c r="D3653" i="4"/>
  <c r="E3653" i="4" s="1"/>
  <c r="D3654" i="4"/>
  <c r="E3654" i="4" s="1"/>
  <c r="D3655" i="4"/>
  <c r="E3655" i="4" s="1"/>
  <c r="D3656" i="4"/>
  <c r="E3656" i="4" s="1"/>
  <c r="D3657" i="4"/>
  <c r="E3657" i="4" s="1"/>
  <c r="D3658" i="4"/>
  <c r="E3658" i="4" s="1"/>
  <c r="D3665" i="4"/>
  <c r="E3665" i="4" s="1"/>
  <c r="D3666" i="4"/>
  <c r="E3666" i="4" s="1"/>
  <c r="D3667" i="4"/>
  <c r="E3667" i="4" s="1"/>
  <c r="D3670" i="4"/>
  <c r="E3670" i="4" s="1"/>
  <c r="D3677" i="4"/>
  <c r="E3677" i="4" s="1"/>
  <c r="D3678" i="4"/>
  <c r="E3678" i="4" s="1"/>
  <c r="D3679" i="4"/>
  <c r="E3679" i="4" s="1"/>
  <c r="D3680" i="4"/>
  <c r="E3680" i="4" s="1"/>
  <c r="D3681" i="4"/>
  <c r="E3681" i="4" s="1"/>
  <c r="D3682" i="4"/>
  <c r="E3682" i="4" s="1"/>
  <c r="D3683" i="4"/>
  <c r="E3683" i="4" s="1"/>
  <c r="D3684" i="4"/>
  <c r="E3684" i="4" s="1"/>
  <c r="D3689" i="4"/>
  <c r="E3689" i="4" s="1"/>
  <c r="D3690" i="4"/>
  <c r="E3690" i="4" s="1"/>
  <c r="D3691" i="4"/>
  <c r="E3691" i="4" s="1"/>
  <c r="D3694" i="4"/>
  <c r="E3694" i="4" s="1"/>
  <c r="D3701" i="4"/>
  <c r="E3701" i="4" s="1"/>
  <c r="D3702" i="4"/>
  <c r="E3702" i="4" s="1"/>
  <c r="D3703" i="4"/>
  <c r="E3703" i="4" s="1"/>
  <c r="D3704" i="4"/>
  <c r="E3704" i="4" s="1"/>
  <c r="D3706" i="4"/>
  <c r="E3706" i="4" s="1"/>
  <c r="D3713" i="4"/>
  <c r="E3713" i="4" s="1"/>
  <c r="D3714" i="4"/>
  <c r="E3714" i="4" s="1"/>
  <c r="D3715" i="4"/>
  <c r="E3715" i="4" s="1"/>
  <c r="D3718" i="4"/>
  <c r="E3718" i="4" s="1"/>
  <c r="D3719" i="4"/>
  <c r="E3719" i="4" s="1"/>
  <c r="D3725" i="4"/>
  <c r="E3725" i="4" s="1"/>
  <c r="D3726" i="4"/>
  <c r="E3726" i="4" s="1"/>
  <c r="D3727" i="4"/>
  <c r="E3727" i="4" s="1"/>
  <c r="D3729" i="4"/>
  <c r="E3729" i="4" s="1"/>
  <c r="D3730" i="4"/>
  <c r="E3730" i="4" s="1"/>
  <c r="D3731" i="4"/>
  <c r="E3731" i="4" s="1"/>
  <c r="D3732" i="4"/>
  <c r="E3732" i="4" s="1"/>
  <c r="D3737" i="4"/>
  <c r="E3737" i="4" s="1"/>
  <c r="D3738" i="4"/>
  <c r="E3738" i="4" s="1"/>
  <c r="D3739" i="4"/>
  <c r="E3739" i="4" s="1"/>
  <c r="D3742" i="4"/>
  <c r="E3742" i="4" s="1"/>
  <c r="D3749" i="4"/>
  <c r="E3749" i="4" s="1"/>
  <c r="D3751" i="4"/>
  <c r="E3751" i="4" s="1"/>
  <c r="D3752" i="4"/>
  <c r="E3752" i="4" s="1"/>
  <c r="D3754" i="4"/>
  <c r="E3754" i="4" s="1"/>
  <c r="D3761" i="4"/>
  <c r="E3761" i="4" s="1"/>
  <c r="D3762" i="4"/>
  <c r="E3762" i="4" s="1"/>
  <c r="D3763" i="4"/>
  <c r="E3763" i="4" s="1"/>
  <c r="D3764" i="4"/>
  <c r="E3764" i="4" s="1"/>
  <c r="D3765" i="4"/>
  <c r="E3765" i="4" s="1"/>
  <c r="D3766" i="4"/>
  <c r="E3766" i="4" s="1"/>
  <c r="D3773" i="4"/>
  <c r="E3773" i="4" s="1"/>
  <c r="D3775" i="4"/>
  <c r="E3775" i="4" s="1"/>
  <c r="D3776" i="4"/>
  <c r="E3776" i="4" s="1"/>
  <c r="D3778" i="4"/>
  <c r="E3778" i="4" s="1"/>
  <c r="D3779" i="4"/>
  <c r="E3779" i="4" s="1"/>
  <c r="D3780" i="4"/>
  <c r="E3780" i="4" s="1"/>
  <c r="D3785" i="4"/>
  <c r="E3785" i="4" s="1"/>
  <c r="D3786" i="4"/>
  <c r="E3786" i="4" s="1"/>
  <c r="D3787" i="4"/>
  <c r="E3787" i="4" s="1"/>
  <c r="D3790" i="4"/>
  <c r="E3790" i="4" s="1"/>
  <c r="D3791" i="4"/>
  <c r="E3791" i="4" s="1"/>
  <c r="D3792" i="4"/>
  <c r="E3792" i="4" s="1"/>
  <c r="D3797" i="4"/>
  <c r="E3797" i="4" s="1"/>
  <c r="D3798" i="4"/>
  <c r="E3798" i="4" s="1"/>
  <c r="D3799" i="4"/>
  <c r="E3799" i="4" s="1"/>
  <c r="D3800" i="4"/>
  <c r="E3800" i="4" s="1"/>
  <c r="D3802" i="4"/>
  <c r="E3802" i="4" s="1"/>
  <c r="D3809" i="4"/>
  <c r="E3809" i="4" s="1"/>
  <c r="D3811" i="4"/>
  <c r="E3811" i="4" s="1"/>
  <c r="D3814" i="4"/>
  <c r="E3814" i="4" s="1"/>
  <c r="D3821" i="4"/>
  <c r="E3821" i="4" s="1"/>
  <c r="D3822" i="4"/>
  <c r="E3822" i="4" s="1"/>
  <c r="D3823" i="4"/>
  <c r="E3823" i="4" s="1"/>
  <c r="D3826" i="4"/>
  <c r="E3826" i="4" s="1"/>
  <c r="D3833" i="4"/>
  <c r="E3833" i="4" s="1"/>
  <c r="D3835" i="4"/>
  <c r="E3835" i="4" s="1"/>
  <c r="D3836" i="4"/>
  <c r="E3836" i="4" s="1"/>
  <c r="D3838" i="4"/>
  <c r="E3838" i="4" s="1"/>
  <c r="D3845" i="4"/>
  <c r="E3845" i="4" s="1"/>
  <c r="D3846" i="4"/>
  <c r="E3846" i="4" s="1"/>
  <c r="D3847" i="4"/>
  <c r="E3847" i="4" s="1"/>
  <c r="D3848" i="4"/>
  <c r="E3848" i="4" s="1"/>
  <c r="D3850" i="4"/>
  <c r="E3850" i="4" s="1"/>
  <c r="D3857" i="4"/>
  <c r="E3857" i="4" s="1"/>
  <c r="D3859" i="4"/>
  <c r="E3859" i="4" s="1"/>
  <c r="D3862" i="4"/>
  <c r="E3862" i="4" s="1"/>
  <c r="D3869" i="4"/>
  <c r="E3869" i="4" s="1"/>
  <c r="D3870" i="4"/>
  <c r="E3870" i="4" s="1"/>
  <c r="D3871" i="4"/>
  <c r="E3871" i="4" s="1"/>
  <c r="D3872" i="4"/>
  <c r="E3872" i="4" s="1"/>
  <c r="D3873" i="4"/>
  <c r="E3873" i="4" s="1"/>
  <c r="D3874" i="4"/>
  <c r="E3874" i="4" s="1"/>
  <c r="D3876" i="4"/>
  <c r="E3876" i="4" s="1"/>
  <c r="D3881" i="4"/>
  <c r="E3881" i="4" s="1"/>
  <c r="D3882" i="4"/>
  <c r="E3882" i="4" s="1"/>
  <c r="D3883" i="4"/>
  <c r="E3883" i="4" s="1"/>
  <c r="D3886" i="4"/>
  <c r="E3886" i="4" s="1"/>
  <c r="D3893" i="4"/>
  <c r="E3893" i="4" s="1"/>
  <c r="D3894" i="4"/>
  <c r="E3894" i="4" s="1"/>
  <c r="D3895" i="4"/>
  <c r="E3895" i="4" s="1"/>
  <c r="D3896" i="4"/>
  <c r="E3896" i="4" s="1"/>
  <c r="D3898" i="4"/>
  <c r="E3898" i="4" s="1"/>
  <c r="D3899" i="4"/>
  <c r="E3899" i="4" s="1"/>
  <c r="D3905" i="4"/>
  <c r="E3905" i="4" s="1"/>
  <c r="D3906" i="4"/>
  <c r="E3906" i="4" s="1"/>
  <c r="D3907" i="4"/>
  <c r="E3907" i="4" s="1"/>
  <c r="D3910" i="4"/>
  <c r="E3910" i="4" s="1"/>
  <c r="D3917" i="4"/>
  <c r="E3917" i="4" s="1"/>
  <c r="D3918" i="4"/>
  <c r="E3918" i="4" s="1"/>
  <c r="D3919" i="4"/>
  <c r="E3919" i="4" s="1"/>
  <c r="D3922" i="4"/>
  <c r="E3922" i="4" s="1"/>
  <c r="D3929" i="4"/>
  <c r="E3929" i="4" s="1"/>
  <c r="D3930" i="4"/>
  <c r="E3930" i="4" s="1"/>
  <c r="D3931" i="4"/>
  <c r="E3931" i="4" s="1"/>
  <c r="D3932" i="4"/>
  <c r="E3932" i="4" s="1"/>
  <c r="D3934" i="4"/>
  <c r="E3934" i="4" s="1"/>
  <c r="D3935" i="4"/>
  <c r="E3935" i="4" s="1"/>
  <c r="D3941" i="4"/>
  <c r="E3941" i="4" s="1"/>
  <c r="D3942" i="4"/>
  <c r="E3942" i="4" s="1"/>
  <c r="D3943" i="4"/>
  <c r="E3943" i="4" s="1"/>
  <c r="D3944" i="4"/>
  <c r="E3944" i="4" s="1"/>
  <c r="D3945" i="4"/>
  <c r="E3945" i="4" s="1"/>
  <c r="D3946" i="4"/>
  <c r="E3946" i="4" s="1"/>
  <c r="D3947" i="4"/>
  <c r="E3947" i="4" s="1"/>
  <c r="D3948" i="4"/>
  <c r="E3948" i="4" s="1"/>
  <c r="D3953" i="4"/>
  <c r="E3953" i="4" s="1"/>
  <c r="D3954" i="4"/>
  <c r="E3954" i="4" s="1"/>
  <c r="D3955" i="4"/>
  <c r="E3955" i="4" s="1"/>
  <c r="D3958" i="4"/>
  <c r="E3958" i="4" s="1"/>
  <c r="D3959" i="4"/>
  <c r="E3959" i="4" s="1"/>
  <c r="D3960" i="4"/>
  <c r="E3960" i="4" s="1"/>
  <c r="D3965" i="4"/>
  <c r="E3965" i="4" s="1"/>
  <c r="D3966" i="4"/>
  <c r="E3966" i="4" s="1"/>
  <c r="D3967" i="4"/>
  <c r="E3967" i="4" s="1"/>
  <c r="D3968" i="4"/>
  <c r="E3968" i="4" s="1"/>
  <c r="D3970" i="4"/>
  <c r="E3970" i="4" s="1"/>
  <c r="D3977" i="4"/>
  <c r="E3977" i="4" s="1"/>
  <c r="D3978" i="4"/>
  <c r="E3978" i="4" s="1"/>
  <c r="D3979" i="4"/>
  <c r="E3979" i="4" s="1"/>
  <c r="D3982" i="4"/>
  <c r="E3982" i="4" s="1"/>
  <c r="D3989" i="4"/>
  <c r="E3989" i="4" s="1"/>
  <c r="D3990" i="4"/>
  <c r="E3990" i="4" s="1"/>
  <c r="D3991" i="4"/>
  <c r="E3991" i="4" s="1"/>
  <c r="D3992" i="4"/>
  <c r="E3992" i="4" s="1"/>
  <c r="D3994" i="4"/>
  <c r="E3994" i="4" s="1"/>
  <c r="D4001" i="4"/>
  <c r="E4001" i="4" s="1"/>
  <c r="D4002" i="4"/>
  <c r="E4002" i="4" s="1"/>
  <c r="D4003" i="4"/>
  <c r="E4003" i="4" s="1"/>
  <c r="D4006" i="4"/>
  <c r="E4006" i="4" s="1"/>
  <c r="D4013" i="4"/>
  <c r="E4013" i="4" s="1"/>
  <c r="D4014" i="4"/>
  <c r="E4014" i="4" s="1"/>
  <c r="D4015" i="4"/>
  <c r="E4015" i="4" s="1"/>
  <c r="D4016" i="4"/>
  <c r="E4016" i="4" s="1"/>
  <c r="D4018" i="4"/>
  <c r="E4018" i="4" s="1"/>
  <c r="D4025" i="4"/>
  <c r="E4025" i="4" s="1"/>
  <c r="D4026" i="4"/>
  <c r="E4026" i="4" s="1"/>
  <c r="D4027" i="4"/>
  <c r="E4027" i="4" s="1"/>
  <c r="D4028" i="4"/>
  <c r="E4028" i="4" s="1"/>
  <c r="D4030" i="4"/>
  <c r="E4030" i="4" s="1"/>
  <c r="D4037" i="4"/>
  <c r="E4037" i="4" s="1"/>
  <c r="D4038" i="4"/>
  <c r="E4038" i="4" s="1"/>
  <c r="D4039" i="4"/>
  <c r="E4039" i="4" s="1"/>
  <c r="D4040" i="4"/>
  <c r="E4040" i="4" s="1"/>
  <c r="D4041" i="4"/>
  <c r="E4041" i="4" s="1"/>
  <c r="D4042" i="4"/>
  <c r="E4042" i="4" s="1"/>
  <c r="D4043" i="4"/>
  <c r="E4043" i="4" s="1"/>
  <c r="D4049" i="4"/>
  <c r="E4049" i="4" s="1"/>
  <c r="D4050" i="4"/>
  <c r="E4050" i="4" s="1"/>
  <c r="D4051" i="4"/>
  <c r="E4051" i="4" s="1"/>
  <c r="D4052" i="4"/>
  <c r="E4052" i="4" s="1"/>
  <c r="D4053" i="4"/>
  <c r="E4053" i="4" s="1"/>
  <c r="D4054" i="4"/>
  <c r="E4054" i="4" s="1"/>
  <c r="D4061" i="4"/>
  <c r="E4061" i="4" s="1"/>
  <c r="D4062" i="4"/>
  <c r="E4062" i="4" s="1"/>
  <c r="D4063" i="4"/>
  <c r="E4063" i="4" s="1"/>
  <c r="D4064" i="4"/>
  <c r="E4064" i="4" s="1"/>
  <c r="D4066" i="4"/>
  <c r="E4066" i="4" s="1"/>
  <c r="D4073" i="4"/>
  <c r="E4073" i="4" s="1"/>
  <c r="D4074" i="4"/>
  <c r="E4074" i="4" s="1"/>
  <c r="D4075" i="4"/>
  <c r="E4075" i="4" s="1"/>
  <c r="D4076" i="4"/>
  <c r="E4076" i="4" s="1"/>
  <c r="D4077" i="4"/>
  <c r="E4077" i="4" s="1"/>
  <c r="D4078" i="4"/>
  <c r="E4078" i="4" s="1"/>
  <c r="D4079" i="4"/>
  <c r="E4079" i="4" s="1"/>
  <c r="D4085" i="4"/>
  <c r="E4085" i="4" s="1"/>
  <c r="D4086" i="4"/>
  <c r="E4086" i="4" s="1"/>
  <c r="D4087" i="4"/>
  <c r="E4087" i="4" s="1"/>
  <c r="D4088" i="4"/>
  <c r="E4088" i="4" s="1"/>
  <c r="D4090" i="4"/>
  <c r="E4090" i="4" s="1"/>
  <c r="D4091" i="4"/>
  <c r="E4091" i="4" s="1"/>
  <c r="D4097" i="4"/>
  <c r="E4097" i="4" s="1"/>
  <c r="D4098" i="4"/>
  <c r="E4098" i="4" s="1"/>
  <c r="D4099" i="4"/>
  <c r="E4099" i="4" s="1"/>
  <c r="D4100" i="4"/>
  <c r="E4100" i="4" s="1"/>
  <c r="D4102" i="4"/>
  <c r="E4102" i="4" s="1"/>
  <c r="D4103" i="4"/>
  <c r="E4103" i="4" s="1"/>
  <c r="D4109" i="4"/>
  <c r="E4109" i="4" s="1"/>
  <c r="D4111" i="4"/>
  <c r="E4111" i="4" s="1"/>
  <c r="D4114" i="4"/>
  <c r="E4114" i="4" s="1"/>
  <c r="D4115" i="4"/>
  <c r="E4115" i="4" s="1"/>
  <c r="D4116" i="4"/>
  <c r="E4116" i="4" s="1"/>
  <c r="D4121" i="4"/>
  <c r="E4121" i="4" s="1"/>
  <c r="D4122" i="4"/>
  <c r="E4122" i="4" s="1"/>
  <c r="D4123" i="4"/>
  <c r="E4123" i="4" s="1"/>
  <c r="D4124" i="4"/>
  <c r="E4124" i="4" s="1"/>
  <c r="D4126" i="4"/>
  <c r="E4126" i="4" s="1"/>
  <c r="D4127" i="4"/>
  <c r="E4127" i="4" s="1"/>
  <c r="D4133" i="4"/>
  <c r="E4133" i="4" s="1"/>
  <c r="D4134" i="4"/>
  <c r="E4134" i="4" s="1"/>
  <c r="D4135" i="4"/>
  <c r="E4135" i="4" s="1"/>
  <c r="D4136" i="4"/>
  <c r="E4136" i="4" s="1"/>
  <c r="D4138" i="4"/>
  <c r="E4138" i="4" s="1"/>
  <c r="D4141" i="4"/>
  <c r="E4141" i="4" s="1"/>
  <c r="D4142" i="4"/>
  <c r="E4142" i="4" s="1"/>
  <c r="D4145" i="4"/>
  <c r="E4145" i="4" s="1"/>
  <c r="D4147" i="4"/>
  <c r="E4147" i="4" s="1"/>
  <c r="D4148" i="4"/>
  <c r="E4148" i="4" s="1"/>
  <c r="D4150" i="4"/>
  <c r="E4150" i="4" s="1"/>
  <c r="D4157" i="4"/>
  <c r="E4157" i="4" s="1"/>
  <c r="D4158" i="4"/>
  <c r="E4158" i="4" s="1"/>
  <c r="D4159" i="4"/>
  <c r="E4159" i="4" s="1"/>
  <c r="D4160" i="4"/>
  <c r="E4160" i="4" s="1"/>
  <c r="D4162" i="4"/>
  <c r="E4162" i="4" s="1"/>
  <c r="D4169" i="4"/>
  <c r="E4169" i="4" s="1"/>
  <c r="D4171" i="4"/>
  <c r="E4171" i="4" s="1"/>
  <c r="D4172" i="4"/>
  <c r="E4172" i="4" s="1"/>
  <c r="D4174" i="4"/>
  <c r="E4174" i="4" s="1"/>
  <c r="D4181" i="4"/>
  <c r="E4181" i="4" s="1"/>
  <c r="D4182" i="4"/>
  <c r="E4182" i="4" s="1"/>
  <c r="D4183" i="4"/>
  <c r="E4183" i="4" s="1"/>
  <c r="D4186" i="4"/>
  <c r="E4186" i="4" s="1"/>
  <c r="D4187" i="4"/>
  <c r="E4187" i="4" s="1"/>
  <c r="D4193" i="4"/>
  <c r="E4193" i="4" s="1"/>
  <c r="D4194" i="4"/>
  <c r="E4194" i="4" s="1"/>
  <c r="D4195" i="4"/>
  <c r="E4195" i="4" s="1"/>
  <c r="D4196" i="4"/>
  <c r="E4196" i="4" s="1"/>
  <c r="D4198" i="4"/>
  <c r="E4198" i="4" s="1"/>
  <c r="D4199" i="4"/>
  <c r="E4199" i="4" s="1"/>
  <c r="D4200" i="4"/>
  <c r="E4200" i="4" s="1"/>
  <c r="D4205" i="4"/>
  <c r="E4205" i="4" s="1"/>
  <c r="D4207" i="4"/>
  <c r="E4207" i="4" s="1"/>
  <c r="D4210" i="4"/>
  <c r="E4210" i="4" s="1"/>
  <c r="D4217" i="4"/>
  <c r="E4217" i="4" s="1"/>
  <c r="D4218" i="4"/>
  <c r="E4218" i="4" s="1"/>
  <c r="D4219" i="4"/>
  <c r="E4219" i="4" s="1"/>
  <c r="D4220" i="4"/>
  <c r="E4220" i="4" s="1"/>
  <c r="D4222" i="4"/>
  <c r="E4222" i="4" s="1"/>
  <c r="D4229" i="4"/>
  <c r="E4229" i="4" s="1"/>
  <c r="D4231" i="4"/>
  <c r="E4231" i="4" s="1"/>
  <c r="D4234" i="4"/>
  <c r="E4234" i="4" s="1"/>
  <c r="D4235" i="4"/>
  <c r="E4235" i="4" s="1"/>
  <c r="D4241" i="4"/>
  <c r="E4241" i="4" s="1"/>
  <c r="D4242" i="4"/>
  <c r="E4242" i="4" s="1"/>
  <c r="D4243" i="4"/>
  <c r="E4243" i="4" s="1"/>
  <c r="D4244" i="4"/>
  <c r="E4244" i="4" s="1"/>
  <c r="D4246" i="4"/>
  <c r="E4246" i="4" s="1"/>
  <c r="D4248" i="4"/>
  <c r="E4248" i="4" s="1"/>
  <c r="D4253" i="4"/>
  <c r="E4253" i="4" s="1"/>
  <c r="D4254" i="4"/>
  <c r="E4254" i="4" s="1"/>
  <c r="D4255" i="4"/>
  <c r="E4255" i="4" s="1"/>
  <c r="D4256" i="4"/>
  <c r="E4256" i="4" s="1"/>
  <c r="D4258" i="4"/>
  <c r="E4258" i="4" s="1"/>
  <c r="D4259" i="4"/>
  <c r="E4259" i="4" s="1"/>
  <c r="D4260" i="4"/>
  <c r="E4260" i="4" s="1"/>
  <c r="D4265" i="4"/>
  <c r="E4265" i="4" s="1"/>
  <c r="D4267" i="4"/>
  <c r="E4267" i="4" s="1"/>
  <c r="D4270" i="4"/>
  <c r="E4270" i="4" s="1"/>
  <c r="D4271" i="4"/>
  <c r="E4271" i="4" s="1"/>
  <c r="D4272" i="4"/>
  <c r="E4272" i="4" s="1"/>
  <c r="D4277" i="4"/>
  <c r="E4277" i="4" s="1"/>
  <c r="D4278" i="4"/>
  <c r="E4278" i="4" s="1"/>
  <c r="D4279" i="4"/>
  <c r="E4279" i="4" s="1"/>
  <c r="D4281" i="4"/>
  <c r="E4281" i="4" s="1"/>
  <c r="D4282" i="4"/>
  <c r="E4282" i="4" s="1"/>
  <c r="D4283" i="4"/>
  <c r="E4283" i="4" s="1"/>
  <c r="D4289" i="4"/>
  <c r="E4289" i="4" s="1"/>
  <c r="D4290" i="4"/>
  <c r="E4290" i="4" s="1"/>
  <c r="D4291" i="4"/>
  <c r="E4291" i="4" s="1"/>
  <c r="D4292" i="4"/>
  <c r="E4292" i="4" s="1"/>
  <c r="D4294" i="4"/>
  <c r="E4294" i="4" s="1"/>
  <c r="D4295" i="4"/>
  <c r="E4295" i="4" s="1"/>
  <c r="D4301" i="4"/>
  <c r="E4301" i="4" s="1"/>
  <c r="D4303" i="4"/>
  <c r="E4303" i="4" s="1"/>
  <c r="D4304" i="4"/>
  <c r="E4304" i="4" s="1"/>
  <c r="D4306" i="4"/>
  <c r="E4306" i="4" s="1"/>
  <c r="D4313" i="4"/>
  <c r="E4313" i="4" s="1"/>
  <c r="D4314" i="4"/>
  <c r="E4314" i="4" s="1"/>
  <c r="D4315" i="4"/>
  <c r="E4315" i="4" s="1"/>
  <c r="D4316" i="4"/>
  <c r="E4316" i="4" s="1"/>
  <c r="D4318" i="4"/>
  <c r="E4318" i="4" s="1"/>
  <c r="D4325" i="4"/>
  <c r="E4325" i="4" s="1"/>
  <c r="D4327" i="4"/>
  <c r="E4327" i="4" s="1"/>
  <c r="D4328" i="4"/>
  <c r="E4328" i="4" s="1"/>
  <c r="D4330" i="4"/>
  <c r="E4330" i="4" s="1"/>
  <c r="D4337" i="4"/>
  <c r="E4337" i="4" s="1"/>
  <c r="D4338" i="4"/>
  <c r="E4338" i="4" s="1"/>
  <c r="D4339" i="4"/>
  <c r="E4339" i="4" s="1"/>
  <c r="D4342" i="4"/>
  <c r="E4342" i="4" s="1"/>
  <c r="D4349" i="4"/>
  <c r="E4349" i="4" s="1"/>
  <c r="D4350" i="4"/>
  <c r="E4350" i="4" s="1"/>
  <c r="D4351" i="4"/>
  <c r="E4351" i="4" s="1"/>
  <c r="D4352" i="4"/>
  <c r="E4352" i="4" s="1"/>
  <c r="D4354" i="4"/>
  <c r="E4354" i="4" s="1"/>
  <c r="D4355" i="4"/>
  <c r="E4355" i="4" s="1"/>
  <c r="D4356" i="4"/>
  <c r="E4356" i="4" s="1"/>
  <c r="D4361" i="4"/>
  <c r="E4361" i="4" s="1"/>
  <c r="D4362" i="4"/>
  <c r="E4362" i="4" s="1"/>
  <c r="D4363" i="4"/>
  <c r="E4363" i="4" s="1"/>
  <c r="D4366" i="4"/>
  <c r="E4366" i="4" s="1"/>
  <c r="D4373" i="4"/>
  <c r="E4373" i="4" s="1"/>
  <c r="D4374" i="4"/>
  <c r="E4374" i="4" s="1"/>
  <c r="D4375" i="4"/>
  <c r="E4375" i="4" s="1"/>
  <c r="D4376" i="4"/>
  <c r="E4376" i="4" s="1"/>
  <c r="D4377" i="4"/>
  <c r="E4377" i="4" s="1"/>
  <c r="D4378" i="4"/>
  <c r="E4378" i="4" s="1"/>
  <c r="D4385" i="4"/>
  <c r="E4385" i="4" s="1"/>
  <c r="D4386" i="4"/>
  <c r="E4386" i="4" s="1"/>
  <c r="D4387" i="4"/>
  <c r="E4387" i="4" s="1"/>
  <c r="D4390" i="4"/>
  <c r="E4390" i="4" s="1"/>
  <c r="D4397" i="4"/>
  <c r="E4397" i="4" s="1"/>
  <c r="D4398" i="4"/>
  <c r="E4398" i="4" s="1"/>
  <c r="D4399" i="4"/>
  <c r="E4399" i="4" s="1"/>
  <c r="D4400" i="4"/>
  <c r="E4400" i="4" s="1"/>
  <c r="D4401" i="4"/>
  <c r="E4401" i="4" s="1"/>
  <c r="D4402" i="4"/>
  <c r="E4402" i="4" s="1"/>
  <c r="D4409" i="4"/>
  <c r="E4409" i="4" s="1"/>
  <c r="D4411" i="4"/>
  <c r="E4411" i="4" s="1"/>
  <c r="D4412" i="4"/>
  <c r="E4412" i="4" s="1"/>
  <c r="D4414" i="4"/>
  <c r="E4414" i="4" s="1"/>
  <c r="D4415" i="4"/>
  <c r="E4415" i="4" s="1"/>
  <c r="D4421" i="4"/>
  <c r="E4421" i="4" s="1"/>
  <c r="D4422" i="4"/>
  <c r="E4422" i="4" s="1"/>
  <c r="D4423" i="4"/>
  <c r="E4423" i="4" s="1"/>
  <c r="D4426" i="4"/>
  <c r="E4426" i="4" s="1"/>
  <c r="D4427" i="4"/>
  <c r="E4427" i="4" s="1"/>
  <c r="D4428" i="4"/>
  <c r="E4428" i="4" s="1"/>
  <c r="D4433" i="4"/>
  <c r="E4433" i="4" s="1"/>
  <c r="D4434" i="4"/>
  <c r="E4434" i="4" s="1"/>
  <c r="D4435" i="4"/>
  <c r="E4435" i="4" s="1"/>
  <c r="D4438" i="4"/>
  <c r="E4438" i="4" s="1"/>
  <c r="D4445" i="4"/>
  <c r="E4445" i="4" s="1"/>
  <c r="D4447" i="4"/>
  <c r="E4447" i="4" s="1"/>
  <c r="D4448" i="4"/>
  <c r="E4448" i="4" s="1"/>
  <c r="D4450" i="4"/>
  <c r="E4450" i="4" s="1"/>
  <c r="D4452" i="4"/>
  <c r="E4452" i="4" s="1"/>
  <c r="D4453" i="4"/>
  <c r="E4453" i="4" s="1"/>
  <c r="D4454" i="4"/>
  <c r="E4454" i="4" s="1"/>
  <c r="D4457" i="4"/>
  <c r="E4457" i="4" s="1"/>
  <c r="D4459" i="4"/>
  <c r="E4459" i="4" s="1"/>
  <c r="D4462" i="4"/>
  <c r="E4462" i="4" s="1"/>
  <c r="D4469" i="4"/>
  <c r="E4469" i="4" s="1"/>
  <c r="D4470" i="4"/>
  <c r="E4470" i="4" s="1"/>
  <c r="D4471" i="4"/>
  <c r="E4471" i="4" s="1"/>
  <c r="D4472" i="4"/>
  <c r="E4472" i="4" s="1"/>
  <c r="D4474" i="4"/>
  <c r="E4474" i="4" s="1"/>
  <c r="D4481" i="4"/>
  <c r="E4481" i="4" s="1"/>
  <c r="D4483" i="4"/>
  <c r="E4483" i="4" s="1"/>
  <c r="D4486" i="4"/>
  <c r="E4486" i="4" s="1"/>
  <c r="D4487" i="4"/>
  <c r="E4487" i="4" s="1"/>
  <c r="D4493" i="4"/>
  <c r="E4493" i="4" s="1"/>
  <c r="D4494" i="4"/>
  <c r="E4494" i="4" s="1"/>
  <c r="D4495" i="4"/>
  <c r="E4495" i="4" s="1"/>
  <c r="D4498" i="4"/>
  <c r="E4498" i="4" s="1"/>
  <c r="D4500" i="4"/>
  <c r="E4500" i="4" s="1"/>
  <c r="C3" i="2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</calcChain>
</file>

<file path=xl/sharedStrings.xml><?xml version="1.0" encoding="utf-8"?>
<sst xmlns="http://schemas.openxmlformats.org/spreadsheetml/2006/main" count="9988" uniqueCount="5790">
  <si>
    <t>Värde</t>
  </si>
  <si>
    <t>Benämning</t>
  </si>
  <si>
    <t>Fastighets_ID</t>
  </si>
  <si>
    <t>Kommun</t>
  </si>
  <si>
    <t>Fastighetstyp</t>
  </si>
  <si>
    <t>Byggår</t>
  </si>
  <si>
    <t>Energiklass</t>
  </si>
  <si>
    <t>Senaste_renovering</t>
  </si>
  <si>
    <t>Driftkostnad_år</t>
  </si>
  <si>
    <t>Tomtarea_kvm</t>
  </si>
  <si>
    <t>Taxeringsvärde</t>
  </si>
  <si>
    <t>Försäljningsdatum</t>
  </si>
  <si>
    <t>Pris</t>
  </si>
  <si>
    <t>Pris_per_kvm</t>
  </si>
  <si>
    <t>FAST-000001</t>
  </si>
  <si>
    <t>Eskilstuna</t>
  </si>
  <si>
    <t>Lagerlokal</t>
  </si>
  <si>
    <t>E</t>
  </si>
  <si>
    <t>FAST-000002</t>
  </si>
  <si>
    <t>Karlstad</t>
  </si>
  <si>
    <t>Kontorsbyggnad</t>
  </si>
  <si>
    <t>FAST-000003</t>
  </si>
  <si>
    <t>Jönköping</t>
  </si>
  <si>
    <t>Hyresrätt</t>
  </si>
  <si>
    <t>B</t>
  </si>
  <si>
    <t>FAST-000004</t>
  </si>
  <si>
    <t>Malmö</t>
  </si>
  <si>
    <t>F</t>
  </si>
  <si>
    <t>FAST-000005</t>
  </si>
  <si>
    <t>Västerås</t>
  </si>
  <si>
    <t>Radhus</t>
  </si>
  <si>
    <t>G</t>
  </si>
  <si>
    <t>FAST-000006</t>
  </si>
  <si>
    <t>Göteborg</t>
  </si>
  <si>
    <t>C</t>
  </si>
  <si>
    <t>FAST-000007</t>
  </si>
  <si>
    <t>Stockholm</t>
  </si>
  <si>
    <t>FAST-000008</t>
  </si>
  <si>
    <t>Umeå</t>
  </si>
  <si>
    <t>A</t>
  </si>
  <si>
    <t>FAST-000009</t>
  </si>
  <si>
    <t>Uppsala</t>
  </si>
  <si>
    <t>Fritidshus</t>
  </si>
  <si>
    <t>FAST-000010</t>
  </si>
  <si>
    <t>Norrköping</t>
  </si>
  <si>
    <t>FAST-000011</t>
  </si>
  <si>
    <t>FAST-000012</t>
  </si>
  <si>
    <t>Örebro</t>
  </si>
  <si>
    <t>FAST-000013</t>
  </si>
  <si>
    <t>Borås</t>
  </si>
  <si>
    <t>Bostadsrätt</t>
  </si>
  <si>
    <t>FAST-000014</t>
  </si>
  <si>
    <t>Linköping</t>
  </si>
  <si>
    <t>D</t>
  </si>
  <si>
    <t>FAST-000015</t>
  </si>
  <si>
    <t>FAST-000016</t>
  </si>
  <si>
    <t>Villa</t>
  </si>
  <si>
    <t>FAST-000017</t>
  </si>
  <si>
    <t>FAST-000018</t>
  </si>
  <si>
    <t>Halmstad</t>
  </si>
  <si>
    <t>Industrifastighet</t>
  </si>
  <si>
    <t>FAST-000019</t>
  </si>
  <si>
    <t>Helsingborg</t>
  </si>
  <si>
    <t>FAST-000020</t>
  </si>
  <si>
    <t>Gävle</t>
  </si>
  <si>
    <t>FAST-000021</t>
  </si>
  <si>
    <t>FAST-000022</t>
  </si>
  <si>
    <t>FAST-000023</t>
  </si>
  <si>
    <t>Södertälje</t>
  </si>
  <si>
    <t>FAST-000024</t>
  </si>
  <si>
    <t>FAST-000025</t>
  </si>
  <si>
    <t>FAST-000026</t>
  </si>
  <si>
    <t>FAST-000027</t>
  </si>
  <si>
    <t>FAST-000028</t>
  </si>
  <si>
    <t>FAST-000029</t>
  </si>
  <si>
    <t>FAST-000030</t>
  </si>
  <si>
    <t>FAST-000031</t>
  </si>
  <si>
    <t>FAST-000032</t>
  </si>
  <si>
    <t>FAST-000033</t>
  </si>
  <si>
    <t>FAST-000034</t>
  </si>
  <si>
    <t>FAST-000035</t>
  </si>
  <si>
    <t>FAST-000036</t>
  </si>
  <si>
    <t>FAST-000037</t>
  </si>
  <si>
    <t>FAST-000038</t>
  </si>
  <si>
    <t>FAST-000039</t>
  </si>
  <si>
    <t>Kommersiell lokal</t>
  </si>
  <si>
    <t>FAST-000040</t>
  </si>
  <si>
    <t>FAST-000041</t>
  </si>
  <si>
    <t>FAST-000042</t>
  </si>
  <si>
    <t>FAST-000043</t>
  </si>
  <si>
    <t>FAST-000044</t>
  </si>
  <si>
    <t>FAST-000045</t>
  </si>
  <si>
    <t>FAST-000046</t>
  </si>
  <si>
    <t>FAST-000047</t>
  </si>
  <si>
    <t>FAST-000048</t>
  </si>
  <si>
    <t>FAST-000049</t>
  </si>
  <si>
    <t>FAST-000050</t>
  </si>
  <si>
    <t>FAST-000051</t>
  </si>
  <si>
    <t>FAST-000052</t>
  </si>
  <si>
    <t>FAST-000053</t>
  </si>
  <si>
    <t>FAST-000054</t>
  </si>
  <si>
    <t>FAST-000055</t>
  </si>
  <si>
    <t>FAST-000056</t>
  </si>
  <si>
    <t>FAST-000057</t>
  </si>
  <si>
    <t>FAST-000058</t>
  </si>
  <si>
    <t>FAST-000059</t>
  </si>
  <si>
    <t>FAST-000060</t>
  </si>
  <si>
    <t>Lund</t>
  </si>
  <si>
    <t>FAST-000061</t>
  </si>
  <si>
    <t>FAST-000062</t>
  </si>
  <si>
    <t>FAST-000063</t>
  </si>
  <si>
    <t>FAST-000064</t>
  </si>
  <si>
    <t>FAST-000065</t>
  </si>
  <si>
    <t>FAST-000066</t>
  </si>
  <si>
    <t>FAST-000067</t>
  </si>
  <si>
    <t>FAST-000068</t>
  </si>
  <si>
    <t>FAST-000069</t>
  </si>
  <si>
    <t>FAST-000070</t>
  </si>
  <si>
    <t>FAST-000071</t>
  </si>
  <si>
    <t>FAST-000072</t>
  </si>
  <si>
    <t>FAST-000073</t>
  </si>
  <si>
    <t>FAST-000074</t>
  </si>
  <si>
    <t>FAST-000075</t>
  </si>
  <si>
    <t>FAST-000076</t>
  </si>
  <si>
    <t>FAST-000077</t>
  </si>
  <si>
    <t>FAST-000078</t>
  </si>
  <si>
    <t>FAST-000079</t>
  </si>
  <si>
    <t>FAST-000080</t>
  </si>
  <si>
    <t>FAST-000081</t>
  </si>
  <si>
    <t>FAST-000082</t>
  </si>
  <si>
    <t>FAST-000083</t>
  </si>
  <si>
    <t>FAST-000084</t>
  </si>
  <si>
    <t>FAST-000085</t>
  </si>
  <si>
    <t>FAST-000086</t>
  </si>
  <si>
    <t>FAST-000087</t>
  </si>
  <si>
    <t>FAST-000088</t>
  </si>
  <si>
    <t>FAST-000089</t>
  </si>
  <si>
    <t>FAST-000090</t>
  </si>
  <si>
    <t>FAST-000091</t>
  </si>
  <si>
    <t>FAST-000092</t>
  </si>
  <si>
    <t>FAST-000093</t>
  </si>
  <si>
    <t>FAST-000094</t>
  </si>
  <si>
    <t>FAST-000095</t>
  </si>
  <si>
    <t>FAST-000096</t>
  </si>
  <si>
    <t>FAST-000097</t>
  </si>
  <si>
    <t>FAST-000098</t>
  </si>
  <si>
    <t>FAST-000099</t>
  </si>
  <si>
    <t>FAST-000100</t>
  </si>
  <si>
    <t>FAST-000101</t>
  </si>
  <si>
    <t>FAST-000102</t>
  </si>
  <si>
    <t>FAST-000103</t>
  </si>
  <si>
    <t>FAST-000104</t>
  </si>
  <si>
    <t>FAST-000105</t>
  </si>
  <si>
    <t>FAST-000106</t>
  </si>
  <si>
    <t>FAST-000107</t>
  </si>
  <si>
    <t>FAST-000108</t>
  </si>
  <si>
    <t>FAST-000109</t>
  </si>
  <si>
    <t>FAST-000110</t>
  </si>
  <si>
    <t>FAST-000111</t>
  </si>
  <si>
    <t>FAST-000112</t>
  </si>
  <si>
    <t>FAST-000113</t>
  </si>
  <si>
    <t>FAST-000114</t>
  </si>
  <si>
    <t>FAST-000115</t>
  </si>
  <si>
    <t>FAST-000116</t>
  </si>
  <si>
    <t>FAST-000117</t>
  </si>
  <si>
    <t>FAST-000118</t>
  </si>
  <si>
    <t>FAST-000119</t>
  </si>
  <si>
    <t>FAST-000120</t>
  </si>
  <si>
    <t>FAST-000121</t>
  </si>
  <si>
    <t>FAST-000122</t>
  </si>
  <si>
    <t>FAST-000123</t>
  </si>
  <si>
    <t>FAST-000124</t>
  </si>
  <si>
    <t>FAST-000125</t>
  </si>
  <si>
    <t>FAST-000126</t>
  </si>
  <si>
    <t>FAST-000127</t>
  </si>
  <si>
    <t>FAST-000128</t>
  </si>
  <si>
    <t>FAST-000129</t>
  </si>
  <si>
    <t>FAST-000130</t>
  </si>
  <si>
    <t>FAST-000131</t>
  </si>
  <si>
    <t>FAST-000132</t>
  </si>
  <si>
    <t>FAST-000133</t>
  </si>
  <si>
    <t>FAST-000134</t>
  </si>
  <si>
    <t>FAST-000135</t>
  </si>
  <si>
    <t>FAST-000136</t>
  </si>
  <si>
    <t>FAST-000137</t>
  </si>
  <si>
    <t>FAST-000138</t>
  </si>
  <si>
    <t>FAST-000139</t>
  </si>
  <si>
    <t>FAST-000140</t>
  </si>
  <si>
    <t>FAST-000141</t>
  </si>
  <si>
    <t>FAST-000142</t>
  </si>
  <si>
    <t>FAST-000143</t>
  </si>
  <si>
    <t>FAST-000144</t>
  </si>
  <si>
    <t>FAST-000145</t>
  </si>
  <si>
    <t>FAST-000146</t>
  </si>
  <si>
    <t>FAST-000147</t>
  </si>
  <si>
    <t>FAST-000148</t>
  </si>
  <si>
    <t>FAST-000149</t>
  </si>
  <si>
    <t>FAST-000150</t>
  </si>
  <si>
    <t>FAST-000151</t>
  </si>
  <si>
    <t>FAST-000152</t>
  </si>
  <si>
    <t>FAST-000153</t>
  </si>
  <si>
    <t>FAST-000154</t>
  </si>
  <si>
    <t>FAST-000155</t>
  </si>
  <si>
    <t>FAST-000156</t>
  </si>
  <si>
    <t>FAST-000157</t>
  </si>
  <si>
    <t>FAST-000158</t>
  </si>
  <si>
    <t>FAST-000159</t>
  </si>
  <si>
    <t>FAST-000160</t>
  </si>
  <si>
    <t>FAST-000161</t>
  </si>
  <si>
    <t>FAST-000162</t>
  </si>
  <si>
    <t>FAST-000163</t>
  </si>
  <si>
    <t>FAST-000164</t>
  </si>
  <si>
    <t>FAST-000165</t>
  </si>
  <si>
    <t>FAST-000166</t>
  </si>
  <si>
    <t>FAST-000167</t>
  </si>
  <si>
    <t>FAST-000168</t>
  </si>
  <si>
    <t>FAST-000169</t>
  </si>
  <si>
    <t>FAST-000170</t>
  </si>
  <si>
    <t>FAST-000171</t>
  </si>
  <si>
    <t>FAST-000172</t>
  </si>
  <si>
    <t>FAST-000173</t>
  </si>
  <si>
    <t>FAST-000174</t>
  </si>
  <si>
    <t>FAST-000175</t>
  </si>
  <si>
    <t>FAST-000176</t>
  </si>
  <si>
    <t>FAST-000177</t>
  </si>
  <si>
    <t>FAST-000178</t>
  </si>
  <si>
    <t>FAST-000179</t>
  </si>
  <si>
    <t>FAST-000180</t>
  </si>
  <si>
    <t>FAST-000181</t>
  </si>
  <si>
    <t>FAST-000182</t>
  </si>
  <si>
    <t>FAST-000183</t>
  </si>
  <si>
    <t>FAST-000184</t>
  </si>
  <si>
    <t>FAST-000185</t>
  </si>
  <si>
    <t>FAST-000186</t>
  </si>
  <si>
    <t>FAST-000187</t>
  </si>
  <si>
    <t>FAST-000188</t>
  </si>
  <si>
    <t>FAST-000189</t>
  </si>
  <si>
    <t>FAST-000190</t>
  </si>
  <si>
    <t>FAST-000191</t>
  </si>
  <si>
    <t>FAST-000192</t>
  </si>
  <si>
    <t>FAST-000193</t>
  </si>
  <si>
    <t>FAST-000194</t>
  </si>
  <si>
    <t>FAST-000195</t>
  </si>
  <si>
    <t>FAST-000196</t>
  </si>
  <si>
    <t>FAST-000197</t>
  </si>
  <si>
    <t>FAST-000198</t>
  </si>
  <si>
    <t>FAST-000199</t>
  </si>
  <si>
    <t>FAST-000200</t>
  </si>
  <si>
    <t>FAST-000201</t>
  </si>
  <si>
    <t>FAST-000202</t>
  </si>
  <si>
    <t>FAST-000203</t>
  </si>
  <si>
    <t>FAST-000204</t>
  </si>
  <si>
    <t>FAST-000205</t>
  </si>
  <si>
    <t>FAST-000206</t>
  </si>
  <si>
    <t>FAST-000207</t>
  </si>
  <si>
    <t>FAST-000208</t>
  </si>
  <si>
    <t>FAST-000209</t>
  </si>
  <si>
    <t>FAST-000210</t>
  </si>
  <si>
    <t>FAST-000211</t>
  </si>
  <si>
    <t>FAST-000212</t>
  </si>
  <si>
    <t>FAST-000213</t>
  </si>
  <si>
    <t>FAST-000214</t>
  </si>
  <si>
    <t>FAST-000215</t>
  </si>
  <si>
    <t>FAST-000216</t>
  </si>
  <si>
    <t>FAST-000217</t>
  </si>
  <si>
    <t>FAST-000218</t>
  </si>
  <si>
    <t>FAST-000219</t>
  </si>
  <si>
    <t>FAST-000220</t>
  </si>
  <si>
    <t>FAST-000221</t>
  </si>
  <si>
    <t>FAST-000222</t>
  </si>
  <si>
    <t>FAST-000223</t>
  </si>
  <si>
    <t>FAST-000224</t>
  </si>
  <si>
    <t>FAST-000225</t>
  </si>
  <si>
    <t>FAST-000226</t>
  </si>
  <si>
    <t>FAST-000227</t>
  </si>
  <si>
    <t>FAST-000228</t>
  </si>
  <si>
    <t>FAST-000229</t>
  </si>
  <si>
    <t>FAST-000230</t>
  </si>
  <si>
    <t>FAST-000231</t>
  </si>
  <si>
    <t>FAST-000232</t>
  </si>
  <si>
    <t>FAST-000233</t>
  </si>
  <si>
    <t>FAST-000234</t>
  </si>
  <si>
    <t>FAST-000235</t>
  </si>
  <si>
    <t>FAST-000236</t>
  </si>
  <si>
    <t>FAST-000237</t>
  </si>
  <si>
    <t>FAST-000238</t>
  </si>
  <si>
    <t>FAST-000239</t>
  </si>
  <si>
    <t>FAST-000240</t>
  </si>
  <si>
    <t>FAST-000241</t>
  </si>
  <si>
    <t>FAST-000242</t>
  </si>
  <si>
    <t>FAST-000243</t>
  </si>
  <si>
    <t>FAST-000244</t>
  </si>
  <si>
    <t>FAST-000245</t>
  </si>
  <si>
    <t>FAST-000246</t>
  </si>
  <si>
    <t>FAST-000247</t>
  </si>
  <si>
    <t>FAST-000248</t>
  </si>
  <si>
    <t>FAST-000249</t>
  </si>
  <si>
    <t>FAST-000250</t>
  </si>
  <si>
    <t>FAST-000251</t>
  </si>
  <si>
    <t>FAST-000252</t>
  </si>
  <si>
    <t>FAST-000253</t>
  </si>
  <si>
    <t>FAST-000254</t>
  </si>
  <si>
    <t>FAST-000255</t>
  </si>
  <si>
    <t>FAST-000256</t>
  </si>
  <si>
    <t>FAST-000257</t>
  </si>
  <si>
    <t>FAST-000258</t>
  </si>
  <si>
    <t>FAST-000259</t>
  </si>
  <si>
    <t>FAST-000260</t>
  </si>
  <si>
    <t>FAST-000261</t>
  </si>
  <si>
    <t>FAST-000262</t>
  </si>
  <si>
    <t>FAST-000263</t>
  </si>
  <si>
    <t>FAST-000264</t>
  </si>
  <si>
    <t>FAST-000265</t>
  </si>
  <si>
    <t>FAST-000266</t>
  </si>
  <si>
    <t>FAST-000267</t>
  </si>
  <si>
    <t>FAST-000268</t>
  </si>
  <si>
    <t>FAST-000269</t>
  </si>
  <si>
    <t>FAST-000270</t>
  </si>
  <si>
    <t>FAST-000271</t>
  </si>
  <si>
    <t>FAST-000272</t>
  </si>
  <si>
    <t>FAST-000273</t>
  </si>
  <si>
    <t>FAST-000274</t>
  </si>
  <si>
    <t>FAST-000275</t>
  </si>
  <si>
    <t>FAST-000276</t>
  </si>
  <si>
    <t>FAST-000277</t>
  </si>
  <si>
    <t>FAST-000278</t>
  </si>
  <si>
    <t>FAST-000279</t>
  </si>
  <si>
    <t>FAST-000280</t>
  </si>
  <si>
    <t>FAST-000281</t>
  </si>
  <si>
    <t>FAST-000282</t>
  </si>
  <si>
    <t>FAST-000283</t>
  </si>
  <si>
    <t>FAST-000284</t>
  </si>
  <si>
    <t>FAST-000285</t>
  </si>
  <si>
    <t>FAST-000286</t>
  </si>
  <si>
    <t>FAST-000287</t>
  </si>
  <si>
    <t>FAST-000288</t>
  </si>
  <si>
    <t>FAST-000289</t>
  </si>
  <si>
    <t>FAST-000290</t>
  </si>
  <si>
    <t>FAST-000291</t>
  </si>
  <si>
    <t>FAST-000292</t>
  </si>
  <si>
    <t>FAST-000293</t>
  </si>
  <si>
    <t>FAST-000294</t>
  </si>
  <si>
    <t>FAST-000295</t>
  </si>
  <si>
    <t>FAST-000296</t>
  </si>
  <si>
    <t>FAST-000297</t>
  </si>
  <si>
    <t>FAST-000298</t>
  </si>
  <si>
    <t>FAST-000299</t>
  </si>
  <si>
    <t>FAST-000300</t>
  </si>
  <si>
    <t>FAST-000301</t>
  </si>
  <si>
    <t>FAST-000302</t>
  </si>
  <si>
    <t>FAST-000303</t>
  </si>
  <si>
    <t>FAST-000304</t>
  </si>
  <si>
    <t>FAST-000305</t>
  </si>
  <si>
    <t>FAST-000306</t>
  </si>
  <si>
    <t>FAST-000307</t>
  </si>
  <si>
    <t>FAST-000308</t>
  </si>
  <si>
    <t>FAST-000309</t>
  </si>
  <si>
    <t>FAST-000310</t>
  </si>
  <si>
    <t>FAST-000311</t>
  </si>
  <si>
    <t>FAST-000312</t>
  </si>
  <si>
    <t>FAST-000313</t>
  </si>
  <si>
    <t>FAST-000314</t>
  </si>
  <si>
    <t>FAST-000315</t>
  </si>
  <si>
    <t>FAST-000316</t>
  </si>
  <si>
    <t>FAST-000317</t>
  </si>
  <si>
    <t>FAST-000318</t>
  </si>
  <si>
    <t>FAST-000319</t>
  </si>
  <si>
    <t>FAST-000320</t>
  </si>
  <si>
    <t>FAST-000321</t>
  </si>
  <si>
    <t>FAST-000322</t>
  </si>
  <si>
    <t>FAST-000323</t>
  </si>
  <si>
    <t>FAST-000324</t>
  </si>
  <si>
    <t>FAST-000325</t>
  </si>
  <si>
    <t>FAST-000326</t>
  </si>
  <si>
    <t>FAST-000327</t>
  </si>
  <si>
    <t>FAST-000328</t>
  </si>
  <si>
    <t>FAST-000329</t>
  </si>
  <si>
    <t>FAST-000330</t>
  </si>
  <si>
    <t>FAST-000331</t>
  </si>
  <si>
    <t>FAST-000332</t>
  </si>
  <si>
    <t>FAST-000333</t>
  </si>
  <si>
    <t>FAST-000334</t>
  </si>
  <si>
    <t>FAST-000335</t>
  </si>
  <si>
    <t>FAST-000336</t>
  </si>
  <si>
    <t>FAST-000337</t>
  </si>
  <si>
    <t>FAST-000338</t>
  </si>
  <si>
    <t>FAST-000339</t>
  </si>
  <si>
    <t>FAST-000340</t>
  </si>
  <si>
    <t>FAST-000341</t>
  </si>
  <si>
    <t>FAST-000342</t>
  </si>
  <si>
    <t>FAST-000343</t>
  </si>
  <si>
    <t>FAST-000344</t>
  </si>
  <si>
    <t>FAST-000345</t>
  </si>
  <si>
    <t>FAST-000346</t>
  </si>
  <si>
    <t>FAST-000347</t>
  </si>
  <si>
    <t>FAST-000348</t>
  </si>
  <si>
    <t>FAST-000349</t>
  </si>
  <si>
    <t>FAST-000350</t>
  </si>
  <si>
    <t>FAST-000351</t>
  </si>
  <si>
    <t>FAST-000352</t>
  </si>
  <si>
    <t>FAST-000353</t>
  </si>
  <si>
    <t>FAST-000354</t>
  </si>
  <si>
    <t>FAST-000355</t>
  </si>
  <si>
    <t>FAST-000356</t>
  </si>
  <si>
    <t>FAST-000357</t>
  </si>
  <si>
    <t>FAST-000358</t>
  </si>
  <si>
    <t>FAST-000359</t>
  </si>
  <si>
    <t>FAST-000360</t>
  </si>
  <si>
    <t>FAST-000361</t>
  </si>
  <si>
    <t>FAST-000362</t>
  </si>
  <si>
    <t>FAST-000363</t>
  </si>
  <si>
    <t>FAST-000364</t>
  </si>
  <si>
    <t>FAST-000365</t>
  </si>
  <si>
    <t>FAST-000366</t>
  </si>
  <si>
    <t>FAST-000367</t>
  </si>
  <si>
    <t>FAST-000368</t>
  </si>
  <si>
    <t>FAST-000369</t>
  </si>
  <si>
    <t>FAST-000370</t>
  </si>
  <si>
    <t>FAST-000371</t>
  </si>
  <si>
    <t>FAST-000372</t>
  </si>
  <si>
    <t>FAST-000373</t>
  </si>
  <si>
    <t>FAST-000374</t>
  </si>
  <si>
    <t>FAST-000375</t>
  </si>
  <si>
    <t>FAST-000376</t>
  </si>
  <si>
    <t>FAST-000377</t>
  </si>
  <si>
    <t>FAST-000378</t>
  </si>
  <si>
    <t>FAST-000379</t>
  </si>
  <si>
    <t>FAST-000380</t>
  </si>
  <si>
    <t>FAST-000381</t>
  </si>
  <si>
    <t>FAST-000382</t>
  </si>
  <si>
    <t>FAST-000383</t>
  </si>
  <si>
    <t>FAST-000384</t>
  </si>
  <si>
    <t>FAST-000385</t>
  </si>
  <si>
    <t>FAST-000386</t>
  </si>
  <si>
    <t>FAST-000387</t>
  </si>
  <si>
    <t>FAST-000388</t>
  </si>
  <si>
    <t>FAST-000389</t>
  </si>
  <si>
    <t>FAST-000390</t>
  </si>
  <si>
    <t>FAST-000391</t>
  </si>
  <si>
    <t>FAST-000392</t>
  </si>
  <si>
    <t>FAST-000393</t>
  </si>
  <si>
    <t>FAST-000394</t>
  </si>
  <si>
    <t>FAST-000395</t>
  </si>
  <si>
    <t>FAST-000396</t>
  </si>
  <si>
    <t>FAST-000397</t>
  </si>
  <si>
    <t>FAST-000398</t>
  </si>
  <si>
    <t>FAST-000399</t>
  </si>
  <si>
    <t>FAST-000400</t>
  </si>
  <si>
    <t>FAST-000401</t>
  </si>
  <si>
    <t>FAST-000402</t>
  </si>
  <si>
    <t>FAST-000403</t>
  </si>
  <si>
    <t>FAST-000404</t>
  </si>
  <si>
    <t>FAST-000405</t>
  </si>
  <si>
    <t>FAST-000406</t>
  </si>
  <si>
    <t>FAST-000407</t>
  </si>
  <si>
    <t>FAST-000408</t>
  </si>
  <si>
    <t>FAST-000409</t>
  </si>
  <si>
    <t>FAST-000410</t>
  </si>
  <si>
    <t>FAST-000411</t>
  </si>
  <si>
    <t>FAST-000412</t>
  </si>
  <si>
    <t>FAST-000413</t>
  </si>
  <si>
    <t>FAST-000414</t>
  </si>
  <si>
    <t>FAST-000415</t>
  </si>
  <si>
    <t>FAST-000416</t>
  </si>
  <si>
    <t>FAST-000417</t>
  </si>
  <si>
    <t>FAST-000418</t>
  </si>
  <si>
    <t>FAST-000419</t>
  </si>
  <si>
    <t>FAST-000420</t>
  </si>
  <si>
    <t>FAST-000421</t>
  </si>
  <si>
    <t>FAST-000422</t>
  </si>
  <si>
    <t>FAST-000423</t>
  </si>
  <si>
    <t>FAST-000424</t>
  </si>
  <si>
    <t>FAST-000425</t>
  </si>
  <si>
    <t>FAST-000426</t>
  </si>
  <si>
    <t>FAST-000427</t>
  </si>
  <si>
    <t>FAST-000428</t>
  </si>
  <si>
    <t>FAST-000429</t>
  </si>
  <si>
    <t>FAST-000430</t>
  </si>
  <si>
    <t>FAST-000431</t>
  </si>
  <si>
    <t>FAST-000432</t>
  </si>
  <si>
    <t>FAST-000433</t>
  </si>
  <si>
    <t>FAST-000434</t>
  </si>
  <si>
    <t>FAST-000435</t>
  </si>
  <si>
    <t>FAST-000436</t>
  </si>
  <si>
    <t>FAST-000437</t>
  </si>
  <si>
    <t>FAST-000438</t>
  </si>
  <si>
    <t>FAST-000439</t>
  </si>
  <si>
    <t>FAST-000440</t>
  </si>
  <si>
    <t>FAST-000441</t>
  </si>
  <si>
    <t>FAST-000442</t>
  </si>
  <si>
    <t>FAST-000443</t>
  </si>
  <si>
    <t>FAST-000444</t>
  </si>
  <si>
    <t>FAST-000445</t>
  </si>
  <si>
    <t>FAST-000446</t>
  </si>
  <si>
    <t>FAST-000447</t>
  </si>
  <si>
    <t>FAST-000448</t>
  </si>
  <si>
    <t>FAST-000449</t>
  </si>
  <si>
    <t>FAST-000450</t>
  </si>
  <si>
    <t>FAST-000451</t>
  </si>
  <si>
    <t>FAST-000452</t>
  </si>
  <si>
    <t>FAST-000453</t>
  </si>
  <si>
    <t>FAST-000454</t>
  </si>
  <si>
    <t>FAST-000455</t>
  </si>
  <si>
    <t>FAST-000456</t>
  </si>
  <si>
    <t>FAST-000457</t>
  </si>
  <si>
    <t>FAST-000458</t>
  </si>
  <si>
    <t>FAST-000459</t>
  </si>
  <si>
    <t>FAST-000460</t>
  </si>
  <si>
    <t>FAST-000461</t>
  </si>
  <si>
    <t>FAST-000462</t>
  </si>
  <si>
    <t>FAST-000463</t>
  </si>
  <si>
    <t>FAST-000464</t>
  </si>
  <si>
    <t>FAST-000465</t>
  </si>
  <si>
    <t>FAST-000466</t>
  </si>
  <si>
    <t>FAST-000467</t>
  </si>
  <si>
    <t>FAST-000468</t>
  </si>
  <si>
    <t>FAST-000469</t>
  </si>
  <si>
    <t>FAST-000470</t>
  </si>
  <si>
    <t>FAST-000471</t>
  </si>
  <si>
    <t>FAST-000472</t>
  </si>
  <si>
    <t>FAST-000473</t>
  </si>
  <si>
    <t>FAST-000474</t>
  </si>
  <si>
    <t>FAST-000475</t>
  </si>
  <si>
    <t>FAST-000476</t>
  </si>
  <si>
    <t>FAST-000477</t>
  </si>
  <si>
    <t>FAST-000478</t>
  </si>
  <si>
    <t>FAST-000479</t>
  </si>
  <si>
    <t>FAST-000480</t>
  </si>
  <si>
    <t>FAST-000481</t>
  </si>
  <si>
    <t>FAST-000482</t>
  </si>
  <si>
    <t>FAST-000483</t>
  </si>
  <si>
    <t>FAST-000484</t>
  </si>
  <si>
    <t>FAST-000485</t>
  </si>
  <si>
    <t>FAST-000486</t>
  </si>
  <si>
    <t>FAST-000487</t>
  </si>
  <si>
    <t>FAST-000488</t>
  </si>
  <si>
    <t>FAST-000489</t>
  </si>
  <si>
    <t>FAST-000490</t>
  </si>
  <si>
    <t>FAST-000491</t>
  </si>
  <si>
    <t>FAST-000492</t>
  </si>
  <si>
    <t>FAST-000493</t>
  </si>
  <si>
    <t>FAST-000494</t>
  </si>
  <si>
    <t>FAST-000495</t>
  </si>
  <si>
    <t>FAST-000496</t>
  </si>
  <si>
    <t>FAST-000497</t>
  </si>
  <si>
    <t>FAST-000498</t>
  </si>
  <si>
    <t>FAST-000499</t>
  </si>
  <si>
    <t>FAST-000500</t>
  </si>
  <si>
    <t>FAST-000501</t>
  </si>
  <si>
    <t>FAST-000502</t>
  </si>
  <si>
    <t>FAST-000503</t>
  </si>
  <si>
    <t>FAST-000504</t>
  </si>
  <si>
    <t>FAST-000505</t>
  </si>
  <si>
    <t>FAST-000506</t>
  </si>
  <si>
    <t>FAST-000507</t>
  </si>
  <si>
    <t>FAST-000508</t>
  </si>
  <si>
    <t>FAST-000509</t>
  </si>
  <si>
    <t>FAST-000510</t>
  </si>
  <si>
    <t>FAST-000511</t>
  </si>
  <si>
    <t>FAST-000512</t>
  </si>
  <si>
    <t>FAST-000513</t>
  </si>
  <si>
    <t>FAST-000514</t>
  </si>
  <si>
    <t>FAST-000515</t>
  </si>
  <si>
    <t>FAST-000516</t>
  </si>
  <si>
    <t>FAST-000517</t>
  </si>
  <si>
    <t>FAST-000518</t>
  </si>
  <si>
    <t>FAST-000519</t>
  </si>
  <si>
    <t>FAST-000520</t>
  </si>
  <si>
    <t>FAST-000521</t>
  </si>
  <si>
    <t>FAST-000522</t>
  </si>
  <si>
    <t>FAST-000523</t>
  </si>
  <si>
    <t>FAST-000524</t>
  </si>
  <si>
    <t>FAST-000525</t>
  </si>
  <si>
    <t>FAST-000526</t>
  </si>
  <si>
    <t>FAST-000527</t>
  </si>
  <si>
    <t>FAST-000528</t>
  </si>
  <si>
    <t>FAST-000529</t>
  </si>
  <si>
    <t>FAST-000530</t>
  </si>
  <si>
    <t>FAST-000531</t>
  </si>
  <si>
    <t>FAST-000532</t>
  </si>
  <si>
    <t>FAST-000533</t>
  </si>
  <si>
    <t>FAST-000534</t>
  </si>
  <si>
    <t>FAST-000535</t>
  </si>
  <si>
    <t>FAST-000536</t>
  </si>
  <si>
    <t>FAST-000537</t>
  </si>
  <si>
    <t>FAST-000538</t>
  </si>
  <si>
    <t>FAST-000539</t>
  </si>
  <si>
    <t>FAST-000540</t>
  </si>
  <si>
    <t>FAST-000541</t>
  </si>
  <si>
    <t>FAST-000542</t>
  </si>
  <si>
    <t>FAST-000543</t>
  </si>
  <si>
    <t>FAST-000544</t>
  </si>
  <si>
    <t>FAST-000545</t>
  </si>
  <si>
    <t>FAST-000546</t>
  </si>
  <si>
    <t>FAST-000547</t>
  </si>
  <si>
    <t>FAST-000548</t>
  </si>
  <si>
    <t>FAST-000549</t>
  </si>
  <si>
    <t>FAST-000550</t>
  </si>
  <si>
    <t>FAST-000551</t>
  </si>
  <si>
    <t>FAST-000552</t>
  </si>
  <si>
    <t>FAST-000553</t>
  </si>
  <si>
    <t>FAST-000554</t>
  </si>
  <si>
    <t>FAST-000555</t>
  </si>
  <si>
    <t>FAST-000556</t>
  </si>
  <si>
    <t>FAST-000557</t>
  </si>
  <si>
    <t>FAST-000558</t>
  </si>
  <si>
    <t>FAST-000559</t>
  </si>
  <si>
    <t>FAST-000560</t>
  </si>
  <si>
    <t>FAST-000561</t>
  </si>
  <si>
    <t>FAST-000562</t>
  </si>
  <si>
    <t>FAST-000563</t>
  </si>
  <si>
    <t>FAST-000564</t>
  </si>
  <si>
    <t>FAST-000565</t>
  </si>
  <si>
    <t>FAST-000566</t>
  </si>
  <si>
    <t>FAST-000567</t>
  </si>
  <si>
    <t>FAST-000568</t>
  </si>
  <si>
    <t>FAST-000569</t>
  </si>
  <si>
    <t>FAST-000570</t>
  </si>
  <si>
    <t>FAST-000571</t>
  </si>
  <si>
    <t>FAST-000572</t>
  </si>
  <si>
    <t>FAST-000573</t>
  </si>
  <si>
    <t>FAST-000574</t>
  </si>
  <si>
    <t>FAST-000575</t>
  </si>
  <si>
    <t>FAST-000576</t>
  </si>
  <si>
    <t>FAST-000577</t>
  </si>
  <si>
    <t>FAST-000578</t>
  </si>
  <si>
    <t>FAST-000579</t>
  </si>
  <si>
    <t>FAST-000580</t>
  </si>
  <si>
    <t>FAST-000581</t>
  </si>
  <si>
    <t>FAST-000582</t>
  </si>
  <si>
    <t>FAST-000583</t>
  </si>
  <si>
    <t>FAST-000584</t>
  </si>
  <si>
    <t>FAST-000585</t>
  </si>
  <si>
    <t>FAST-000586</t>
  </si>
  <si>
    <t>FAST-000587</t>
  </si>
  <si>
    <t>FAST-000588</t>
  </si>
  <si>
    <t>FAST-000589</t>
  </si>
  <si>
    <t>FAST-000590</t>
  </si>
  <si>
    <t>FAST-000591</t>
  </si>
  <si>
    <t>FAST-000592</t>
  </si>
  <si>
    <t>FAST-000593</t>
  </si>
  <si>
    <t>FAST-000594</t>
  </si>
  <si>
    <t>FAST-000595</t>
  </si>
  <si>
    <t>FAST-000596</t>
  </si>
  <si>
    <t>FAST-000597</t>
  </si>
  <si>
    <t>FAST-000598</t>
  </si>
  <si>
    <t>FAST-000599</t>
  </si>
  <si>
    <t>FAST-000600</t>
  </si>
  <si>
    <t>FAST-000601</t>
  </si>
  <si>
    <t>FAST-000602</t>
  </si>
  <si>
    <t>FAST-000603</t>
  </si>
  <si>
    <t>FAST-000604</t>
  </si>
  <si>
    <t>FAST-000605</t>
  </si>
  <si>
    <t>FAST-000606</t>
  </si>
  <si>
    <t>FAST-000607</t>
  </si>
  <si>
    <t>FAST-000608</t>
  </si>
  <si>
    <t>FAST-000609</t>
  </si>
  <si>
    <t>FAST-000610</t>
  </si>
  <si>
    <t>FAST-000611</t>
  </si>
  <si>
    <t>FAST-000612</t>
  </si>
  <si>
    <t>FAST-000613</t>
  </si>
  <si>
    <t>FAST-000614</t>
  </si>
  <si>
    <t>FAST-000615</t>
  </si>
  <si>
    <t>FAST-000616</t>
  </si>
  <si>
    <t>FAST-000617</t>
  </si>
  <si>
    <t>FAST-000618</t>
  </si>
  <si>
    <t>FAST-000619</t>
  </si>
  <si>
    <t>FAST-000620</t>
  </si>
  <si>
    <t>FAST-000621</t>
  </si>
  <si>
    <t>FAST-000622</t>
  </si>
  <si>
    <t>FAST-000623</t>
  </si>
  <si>
    <t>FAST-000624</t>
  </si>
  <si>
    <t>FAST-000625</t>
  </si>
  <si>
    <t>FAST-000626</t>
  </si>
  <si>
    <t>FAST-000627</t>
  </si>
  <si>
    <t>FAST-000628</t>
  </si>
  <si>
    <t>FAST-000629</t>
  </si>
  <si>
    <t>FAST-000630</t>
  </si>
  <si>
    <t>FAST-000631</t>
  </si>
  <si>
    <t>FAST-000632</t>
  </si>
  <si>
    <t>FAST-000633</t>
  </si>
  <si>
    <t>FAST-000634</t>
  </si>
  <si>
    <t>FAST-000635</t>
  </si>
  <si>
    <t>FAST-000636</t>
  </si>
  <si>
    <t>FAST-000637</t>
  </si>
  <si>
    <t>FAST-000638</t>
  </si>
  <si>
    <t>FAST-000639</t>
  </si>
  <si>
    <t>FAST-000640</t>
  </si>
  <si>
    <t>FAST-000641</t>
  </si>
  <si>
    <t>FAST-000642</t>
  </si>
  <si>
    <t>FAST-000643</t>
  </si>
  <si>
    <t>FAST-000644</t>
  </si>
  <si>
    <t>FAST-000645</t>
  </si>
  <si>
    <t>FAST-000646</t>
  </si>
  <si>
    <t>FAST-000647</t>
  </si>
  <si>
    <t>FAST-000648</t>
  </si>
  <si>
    <t>FAST-000649</t>
  </si>
  <si>
    <t>FAST-000650</t>
  </si>
  <si>
    <t>FAST-000651</t>
  </si>
  <si>
    <t>FAST-000652</t>
  </si>
  <si>
    <t>FAST-000653</t>
  </si>
  <si>
    <t>FAST-000654</t>
  </si>
  <si>
    <t>FAST-000655</t>
  </si>
  <si>
    <t>FAST-000656</t>
  </si>
  <si>
    <t>FAST-000657</t>
  </si>
  <si>
    <t>FAST-000658</t>
  </si>
  <si>
    <t>FAST-000659</t>
  </si>
  <si>
    <t>FAST-000660</t>
  </si>
  <si>
    <t>FAST-000661</t>
  </si>
  <si>
    <t>FAST-000662</t>
  </si>
  <si>
    <t>FAST-000663</t>
  </si>
  <si>
    <t>FAST-000664</t>
  </si>
  <si>
    <t>FAST-000665</t>
  </si>
  <si>
    <t>FAST-000666</t>
  </si>
  <si>
    <t>FAST-000667</t>
  </si>
  <si>
    <t>FAST-000668</t>
  </si>
  <si>
    <t>FAST-000669</t>
  </si>
  <si>
    <t>FAST-000670</t>
  </si>
  <si>
    <t>FAST-000671</t>
  </si>
  <si>
    <t>FAST-000672</t>
  </si>
  <si>
    <t>FAST-000673</t>
  </si>
  <si>
    <t>FAST-000674</t>
  </si>
  <si>
    <t>FAST-000675</t>
  </si>
  <si>
    <t>FAST-000676</t>
  </si>
  <si>
    <t>FAST-000677</t>
  </si>
  <si>
    <t>FAST-000678</t>
  </si>
  <si>
    <t>FAST-000679</t>
  </si>
  <si>
    <t>FAST-000680</t>
  </si>
  <si>
    <t>FAST-000681</t>
  </si>
  <si>
    <t>FAST-000682</t>
  </si>
  <si>
    <t>FAST-000683</t>
  </si>
  <si>
    <t>FAST-000684</t>
  </si>
  <si>
    <t>FAST-000685</t>
  </si>
  <si>
    <t>FAST-000686</t>
  </si>
  <si>
    <t>FAST-000687</t>
  </si>
  <si>
    <t>FAST-000688</t>
  </si>
  <si>
    <t>FAST-000689</t>
  </si>
  <si>
    <t>FAST-000690</t>
  </si>
  <si>
    <t>FAST-000691</t>
  </si>
  <si>
    <t>FAST-000692</t>
  </si>
  <si>
    <t>FAST-000693</t>
  </si>
  <si>
    <t>FAST-000694</t>
  </si>
  <si>
    <t>FAST-000695</t>
  </si>
  <si>
    <t>FAST-000696</t>
  </si>
  <si>
    <t>FAST-000697</t>
  </si>
  <si>
    <t>FAST-000698</t>
  </si>
  <si>
    <t>FAST-000699</t>
  </si>
  <si>
    <t>FAST-000700</t>
  </si>
  <si>
    <t>FAST-000701</t>
  </si>
  <si>
    <t>FAST-000702</t>
  </si>
  <si>
    <t>FAST-000703</t>
  </si>
  <si>
    <t>FAST-000704</t>
  </si>
  <si>
    <t>FAST-000705</t>
  </si>
  <si>
    <t>FAST-000706</t>
  </si>
  <si>
    <t>FAST-000707</t>
  </si>
  <si>
    <t>FAST-000708</t>
  </si>
  <si>
    <t>FAST-000709</t>
  </si>
  <si>
    <t>FAST-000710</t>
  </si>
  <si>
    <t>FAST-000711</t>
  </si>
  <si>
    <t>FAST-000712</t>
  </si>
  <si>
    <t>FAST-000713</t>
  </si>
  <si>
    <t>FAST-000714</t>
  </si>
  <si>
    <t>FAST-000715</t>
  </si>
  <si>
    <t>FAST-000716</t>
  </si>
  <si>
    <t>FAST-000717</t>
  </si>
  <si>
    <t>FAST-000718</t>
  </si>
  <si>
    <t>FAST-000719</t>
  </si>
  <si>
    <t>FAST-000720</t>
  </si>
  <si>
    <t>FAST-000721</t>
  </si>
  <si>
    <t>FAST-000722</t>
  </si>
  <si>
    <t>FAST-000723</t>
  </si>
  <si>
    <t>FAST-000724</t>
  </si>
  <si>
    <t>FAST-000725</t>
  </si>
  <si>
    <t>FAST-000726</t>
  </si>
  <si>
    <t>FAST-000727</t>
  </si>
  <si>
    <t>FAST-000728</t>
  </si>
  <si>
    <t>FAST-000729</t>
  </si>
  <si>
    <t>FAST-000730</t>
  </si>
  <si>
    <t>FAST-000731</t>
  </si>
  <si>
    <t>FAST-000732</t>
  </si>
  <si>
    <t>FAST-000733</t>
  </si>
  <si>
    <t>FAST-000734</t>
  </si>
  <si>
    <t>FAST-000735</t>
  </si>
  <si>
    <t>FAST-000736</t>
  </si>
  <si>
    <t>FAST-000737</t>
  </si>
  <si>
    <t>FAST-000738</t>
  </si>
  <si>
    <t>FAST-000739</t>
  </si>
  <si>
    <t>FAST-000740</t>
  </si>
  <si>
    <t>FAST-000741</t>
  </si>
  <si>
    <t>FAST-000742</t>
  </si>
  <si>
    <t>FAST-000743</t>
  </si>
  <si>
    <t>FAST-000744</t>
  </si>
  <si>
    <t>FAST-000745</t>
  </si>
  <si>
    <t>FAST-000746</t>
  </si>
  <si>
    <t>FAST-000747</t>
  </si>
  <si>
    <t>FAST-000748</t>
  </si>
  <si>
    <t>FAST-000749</t>
  </si>
  <si>
    <t>FAST-000750</t>
  </si>
  <si>
    <t>FAST-000751</t>
  </si>
  <si>
    <t>FAST-000752</t>
  </si>
  <si>
    <t>FAST-000753</t>
  </si>
  <si>
    <t>FAST-000754</t>
  </si>
  <si>
    <t>FAST-000755</t>
  </si>
  <si>
    <t>FAST-000756</t>
  </si>
  <si>
    <t>FAST-000757</t>
  </si>
  <si>
    <t>FAST-000758</t>
  </si>
  <si>
    <t>FAST-000759</t>
  </si>
  <si>
    <t>FAST-000760</t>
  </si>
  <si>
    <t>FAST-000761</t>
  </si>
  <si>
    <t>FAST-000762</t>
  </si>
  <si>
    <t>FAST-000763</t>
  </si>
  <si>
    <t>FAST-000764</t>
  </si>
  <si>
    <t>FAST-000765</t>
  </si>
  <si>
    <t>FAST-000766</t>
  </si>
  <si>
    <t>FAST-000767</t>
  </si>
  <si>
    <t>FAST-000768</t>
  </si>
  <si>
    <t>FAST-000769</t>
  </si>
  <si>
    <t>FAST-000770</t>
  </si>
  <si>
    <t>FAST-000771</t>
  </si>
  <si>
    <t>FAST-000772</t>
  </si>
  <si>
    <t>FAST-000773</t>
  </si>
  <si>
    <t>FAST-000774</t>
  </si>
  <si>
    <t>FAST-000775</t>
  </si>
  <si>
    <t>FAST-000776</t>
  </si>
  <si>
    <t>FAST-000777</t>
  </si>
  <si>
    <t>FAST-000778</t>
  </si>
  <si>
    <t>FAST-000779</t>
  </si>
  <si>
    <t>FAST-000780</t>
  </si>
  <si>
    <t>FAST-000781</t>
  </si>
  <si>
    <t>FAST-000782</t>
  </si>
  <si>
    <t>FAST-000783</t>
  </si>
  <si>
    <t>FAST-000784</t>
  </si>
  <si>
    <t>FAST-000785</t>
  </si>
  <si>
    <t>FAST-000786</t>
  </si>
  <si>
    <t>FAST-000787</t>
  </si>
  <si>
    <t>FAST-000788</t>
  </si>
  <si>
    <t>FAST-000789</t>
  </si>
  <si>
    <t>FAST-000790</t>
  </si>
  <si>
    <t>FAST-000791</t>
  </si>
  <si>
    <t>FAST-000792</t>
  </si>
  <si>
    <t>FAST-000793</t>
  </si>
  <si>
    <t>FAST-000794</t>
  </si>
  <si>
    <t>FAST-000795</t>
  </si>
  <si>
    <t>FAST-000796</t>
  </si>
  <si>
    <t>FAST-000797</t>
  </si>
  <si>
    <t>FAST-000798</t>
  </si>
  <si>
    <t>FAST-000799</t>
  </si>
  <si>
    <t>FAST-000800</t>
  </si>
  <si>
    <t>FAST-000801</t>
  </si>
  <si>
    <t>FAST-000802</t>
  </si>
  <si>
    <t>FAST-000803</t>
  </si>
  <si>
    <t>FAST-000804</t>
  </si>
  <si>
    <t>FAST-000805</t>
  </si>
  <si>
    <t>FAST-000806</t>
  </si>
  <si>
    <t>FAST-000807</t>
  </si>
  <si>
    <t>FAST-000808</t>
  </si>
  <si>
    <t>FAST-000809</t>
  </si>
  <si>
    <t>FAST-000810</t>
  </si>
  <si>
    <t>FAST-000811</t>
  </si>
  <si>
    <t>FAST-000812</t>
  </si>
  <si>
    <t>FAST-000813</t>
  </si>
  <si>
    <t>FAST-000814</t>
  </si>
  <si>
    <t>FAST-000815</t>
  </si>
  <si>
    <t>FAST-000816</t>
  </si>
  <si>
    <t>FAST-000817</t>
  </si>
  <si>
    <t>FAST-000818</t>
  </si>
  <si>
    <t>FAST-000819</t>
  </si>
  <si>
    <t>FAST-000820</t>
  </si>
  <si>
    <t>FAST-000821</t>
  </si>
  <si>
    <t>FAST-000822</t>
  </si>
  <si>
    <t>FAST-000823</t>
  </si>
  <si>
    <t>FAST-000824</t>
  </si>
  <si>
    <t>FAST-000825</t>
  </si>
  <si>
    <t>FAST-000826</t>
  </si>
  <si>
    <t>FAST-000827</t>
  </si>
  <si>
    <t>FAST-000828</t>
  </si>
  <si>
    <t>FAST-000829</t>
  </si>
  <si>
    <t>FAST-000830</t>
  </si>
  <si>
    <t>FAST-000831</t>
  </si>
  <si>
    <t>FAST-000832</t>
  </si>
  <si>
    <t>FAST-000833</t>
  </si>
  <si>
    <t>FAST-000834</t>
  </si>
  <si>
    <t>FAST-000835</t>
  </si>
  <si>
    <t>FAST-000836</t>
  </si>
  <si>
    <t>FAST-000837</t>
  </si>
  <si>
    <t>FAST-000838</t>
  </si>
  <si>
    <t>FAST-000839</t>
  </si>
  <si>
    <t>FAST-000840</t>
  </si>
  <si>
    <t>FAST-000841</t>
  </si>
  <si>
    <t>FAST-000842</t>
  </si>
  <si>
    <t>FAST-000843</t>
  </si>
  <si>
    <t>FAST-000844</t>
  </si>
  <si>
    <t>FAST-000845</t>
  </si>
  <si>
    <t>FAST-000846</t>
  </si>
  <si>
    <t>FAST-000847</t>
  </si>
  <si>
    <t>FAST-000848</t>
  </si>
  <si>
    <t>FAST-000849</t>
  </si>
  <si>
    <t>FAST-000850</t>
  </si>
  <si>
    <t>FAST-000851</t>
  </si>
  <si>
    <t>FAST-000852</t>
  </si>
  <si>
    <t>FAST-000853</t>
  </si>
  <si>
    <t>FAST-000854</t>
  </si>
  <si>
    <t>FAST-000855</t>
  </si>
  <si>
    <t>FAST-000856</t>
  </si>
  <si>
    <t>FAST-000857</t>
  </si>
  <si>
    <t>FAST-000858</t>
  </si>
  <si>
    <t>FAST-000859</t>
  </si>
  <si>
    <t>FAST-000860</t>
  </si>
  <si>
    <t>FAST-000861</t>
  </si>
  <si>
    <t>FAST-000862</t>
  </si>
  <si>
    <t>FAST-000863</t>
  </si>
  <si>
    <t>FAST-000864</t>
  </si>
  <si>
    <t>FAST-000865</t>
  </si>
  <si>
    <t>FAST-000866</t>
  </si>
  <si>
    <t>FAST-000867</t>
  </si>
  <si>
    <t>FAST-000868</t>
  </si>
  <si>
    <t>FAST-000869</t>
  </si>
  <si>
    <t>FAST-000870</t>
  </si>
  <si>
    <t>FAST-000871</t>
  </si>
  <si>
    <t>FAST-000872</t>
  </si>
  <si>
    <t>FAST-000873</t>
  </si>
  <si>
    <t>FAST-000874</t>
  </si>
  <si>
    <t>FAST-000875</t>
  </si>
  <si>
    <t>FAST-000876</t>
  </si>
  <si>
    <t>FAST-000877</t>
  </si>
  <si>
    <t>FAST-000878</t>
  </si>
  <si>
    <t>FAST-000879</t>
  </si>
  <si>
    <t>FAST-000880</t>
  </si>
  <si>
    <t>FAST-000881</t>
  </si>
  <si>
    <t>FAST-000882</t>
  </si>
  <si>
    <t>FAST-000883</t>
  </si>
  <si>
    <t>FAST-000884</t>
  </si>
  <si>
    <t>FAST-000885</t>
  </si>
  <si>
    <t>FAST-000886</t>
  </si>
  <si>
    <t>FAST-000887</t>
  </si>
  <si>
    <t>FAST-000888</t>
  </si>
  <si>
    <t>FAST-000889</t>
  </si>
  <si>
    <t>FAST-000890</t>
  </si>
  <si>
    <t>FAST-000891</t>
  </si>
  <si>
    <t>FAST-000892</t>
  </si>
  <si>
    <t>FAST-000893</t>
  </si>
  <si>
    <t>FAST-000894</t>
  </si>
  <si>
    <t>FAST-000895</t>
  </si>
  <si>
    <t>FAST-000896</t>
  </si>
  <si>
    <t>FAST-000897</t>
  </si>
  <si>
    <t>FAST-000898</t>
  </si>
  <si>
    <t>FAST-000899</t>
  </si>
  <si>
    <t>FAST-000900</t>
  </si>
  <si>
    <t>FAST-000901</t>
  </si>
  <si>
    <t>FAST-000902</t>
  </si>
  <si>
    <t>FAST-000903</t>
  </si>
  <si>
    <t>FAST-000904</t>
  </si>
  <si>
    <t>FAST-000905</t>
  </si>
  <si>
    <t>FAST-000906</t>
  </si>
  <si>
    <t>FAST-000907</t>
  </si>
  <si>
    <t>FAST-000908</t>
  </si>
  <si>
    <t>FAST-000909</t>
  </si>
  <si>
    <t>FAST-000910</t>
  </si>
  <si>
    <t>FAST-000911</t>
  </si>
  <si>
    <t>FAST-000912</t>
  </si>
  <si>
    <t>FAST-000913</t>
  </si>
  <si>
    <t>FAST-000914</t>
  </si>
  <si>
    <t>FAST-000915</t>
  </si>
  <si>
    <t>FAST-000916</t>
  </si>
  <si>
    <t>FAST-000917</t>
  </si>
  <si>
    <t>FAST-000918</t>
  </si>
  <si>
    <t>FAST-000919</t>
  </si>
  <si>
    <t>FAST-000920</t>
  </si>
  <si>
    <t>FAST-000921</t>
  </si>
  <si>
    <t>FAST-000922</t>
  </si>
  <si>
    <t>FAST-000923</t>
  </si>
  <si>
    <t>FAST-000924</t>
  </si>
  <si>
    <t>FAST-000925</t>
  </si>
  <si>
    <t>FAST-000926</t>
  </si>
  <si>
    <t>FAST-000927</t>
  </si>
  <si>
    <t>FAST-000928</t>
  </si>
  <si>
    <t>FAST-000929</t>
  </si>
  <si>
    <t>FAST-000930</t>
  </si>
  <si>
    <t>FAST-000931</t>
  </si>
  <si>
    <t>FAST-000932</t>
  </si>
  <si>
    <t>FAST-000933</t>
  </si>
  <si>
    <t>FAST-000934</t>
  </si>
  <si>
    <t>FAST-000935</t>
  </si>
  <si>
    <t>FAST-000936</t>
  </si>
  <si>
    <t>FAST-000937</t>
  </si>
  <si>
    <t>FAST-000938</t>
  </si>
  <si>
    <t>FAST-000939</t>
  </si>
  <si>
    <t>FAST-000940</t>
  </si>
  <si>
    <t>FAST-000941</t>
  </si>
  <si>
    <t>FAST-000942</t>
  </si>
  <si>
    <t>FAST-000943</t>
  </si>
  <si>
    <t>FAST-000944</t>
  </si>
  <si>
    <t>FAST-000945</t>
  </si>
  <si>
    <t>FAST-000946</t>
  </si>
  <si>
    <t>FAST-000947</t>
  </si>
  <si>
    <t>FAST-000948</t>
  </si>
  <si>
    <t>FAST-000949</t>
  </si>
  <si>
    <t>FAST-000950</t>
  </si>
  <si>
    <t>FAST-000951</t>
  </si>
  <si>
    <t>FAST-000952</t>
  </si>
  <si>
    <t>FAST-000953</t>
  </si>
  <si>
    <t>FAST-000954</t>
  </si>
  <si>
    <t>FAST-000955</t>
  </si>
  <si>
    <t>FAST-000956</t>
  </si>
  <si>
    <t>FAST-000957</t>
  </si>
  <si>
    <t>FAST-000958</t>
  </si>
  <si>
    <t>FAST-000959</t>
  </si>
  <si>
    <t>FAST-000960</t>
  </si>
  <si>
    <t>FAST-000961</t>
  </si>
  <si>
    <t>FAST-000962</t>
  </si>
  <si>
    <t>FAST-000963</t>
  </si>
  <si>
    <t>FAST-000964</t>
  </si>
  <si>
    <t>FAST-000965</t>
  </si>
  <si>
    <t>FAST-000966</t>
  </si>
  <si>
    <t>FAST-000967</t>
  </si>
  <si>
    <t>FAST-000968</t>
  </si>
  <si>
    <t>FAST-000969</t>
  </si>
  <si>
    <t>FAST-000970</t>
  </si>
  <si>
    <t>FAST-000971</t>
  </si>
  <si>
    <t>FAST-000972</t>
  </si>
  <si>
    <t>FAST-000973</t>
  </si>
  <si>
    <t>FAST-000974</t>
  </si>
  <si>
    <t>FAST-000975</t>
  </si>
  <si>
    <t>FAST-000976</t>
  </si>
  <si>
    <t>FAST-000977</t>
  </si>
  <si>
    <t>FAST-000978</t>
  </si>
  <si>
    <t>FAST-000979</t>
  </si>
  <si>
    <t>FAST-000980</t>
  </si>
  <si>
    <t>FAST-000981</t>
  </si>
  <si>
    <t>FAST-000982</t>
  </si>
  <si>
    <t>FAST-000983</t>
  </si>
  <si>
    <t>FAST-000984</t>
  </si>
  <si>
    <t>FAST-000985</t>
  </si>
  <si>
    <t>FAST-000986</t>
  </si>
  <si>
    <t>FAST-000987</t>
  </si>
  <si>
    <t>FAST-000988</t>
  </si>
  <si>
    <t>FAST-000989</t>
  </si>
  <si>
    <t>FAST-000990</t>
  </si>
  <si>
    <t>FAST-000991</t>
  </si>
  <si>
    <t>FAST-000992</t>
  </si>
  <si>
    <t>FAST-000993</t>
  </si>
  <si>
    <t>FAST-000994</t>
  </si>
  <si>
    <t>FAST-000995</t>
  </si>
  <si>
    <t>FAST-000996</t>
  </si>
  <si>
    <t>FAST-000997</t>
  </si>
  <si>
    <t>FAST-000998</t>
  </si>
  <si>
    <t>FAST-000999</t>
  </si>
  <si>
    <t>FAST-001000</t>
  </si>
  <si>
    <t>E-förbr_kWh_kvm_år</t>
  </si>
  <si>
    <t>Ägare</t>
  </si>
  <si>
    <t>Nordvik Solutions</t>
  </si>
  <si>
    <t>Bergström &amp; Partner AB</t>
  </si>
  <si>
    <t>Klarälv Teknik</t>
  </si>
  <si>
    <t>Svea Konsultgrupp</t>
  </si>
  <si>
    <t>Lindqvist Data</t>
  </si>
  <si>
    <t>Mälardalen Logistik</t>
  </si>
  <si>
    <t>Öresund Projektledning</t>
  </si>
  <si>
    <t>Atlas Affärsstöd</t>
  </si>
  <si>
    <t>Granit IT-tjänster</t>
  </si>
  <si>
    <t>Polaris Utveckling</t>
  </si>
  <si>
    <t>Skärgård Service</t>
  </si>
  <si>
    <t>Axion Consulting</t>
  </si>
  <si>
    <t>Fjällmark Entreprenad</t>
  </si>
  <si>
    <t>Nova Affärssystem</t>
  </si>
  <si>
    <t>Sunnanå Energi</t>
  </si>
  <si>
    <t>Valen Förvaltning</t>
  </si>
  <si>
    <t>Ekerö Digital</t>
  </si>
  <si>
    <t>Helios Solutions Sverige</t>
  </si>
  <si>
    <t>Norrland Bygg &amp; Montage</t>
  </si>
  <si>
    <t>Prisma Ekonomi</t>
  </si>
  <si>
    <t>Silverlinjen Kommunikation</t>
  </si>
  <si>
    <t>Stjärnfall Media</t>
  </si>
  <si>
    <t>Krona HR-tjänster</t>
  </si>
  <si>
    <t>Ventus Fastighetsservice</t>
  </si>
  <si>
    <t>Lumen Teknikpartner</t>
  </si>
  <si>
    <t>Sund &amp; Co Rådgivning</t>
  </si>
  <si>
    <t>Baltic Solutions AB</t>
  </si>
  <si>
    <t>Björk Dataanalys</t>
  </si>
  <si>
    <t>Haga Projektstyrning</t>
  </si>
  <si>
    <t>Nordic Scope Consulting</t>
  </si>
  <si>
    <t>Alvar IT-konsult</t>
  </si>
  <si>
    <t>Vänern Transport</t>
  </si>
  <si>
    <t>Corella Systemstöd</t>
  </si>
  <si>
    <t>Solbacka Fastighet</t>
  </si>
  <si>
    <t>Orion Affärsutveckling</t>
  </si>
  <si>
    <t>Svensk Processoptimering</t>
  </si>
  <si>
    <t>Vektor Digitala Tjänster</t>
  </si>
  <si>
    <t>Tallkrona Skog &amp; Miljö</t>
  </si>
  <si>
    <t>Resultat Partner</t>
  </si>
  <si>
    <t>Innovera Sverige</t>
  </si>
  <si>
    <t>Nya Horisonter AB</t>
  </si>
  <si>
    <t>Litorina Teknik</t>
  </si>
  <si>
    <t>Fokus Affärslösningar</t>
  </si>
  <si>
    <t>Svealands Support</t>
  </si>
  <si>
    <t>BluePeak Nordic</t>
  </si>
  <si>
    <t>Structa Projekt AB</t>
  </si>
  <si>
    <t>Hållbar Vardag Consulting</t>
  </si>
  <si>
    <t>Redovisningshuset Norden</t>
  </si>
  <si>
    <t>Apex Verksamhetsutveckling</t>
  </si>
  <si>
    <t>Ekeby Drift &amp; Underhåll</t>
  </si>
  <si>
    <t>Nordkant Solutions</t>
  </si>
  <si>
    <t>Smarta Flöden Sverige</t>
  </si>
  <si>
    <t>SkandiTech AB</t>
  </si>
  <si>
    <t>Trygg Dataförvaltning</t>
  </si>
  <si>
    <t>Pointa Consulting</t>
  </si>
  <si>
    <t>Växthus Affärsstöd</t>
  </si>
  <si>
    <t>Evidens Analys</t>
  </si>
  <si>
    <t>Brobyggarna Projektledning</t>
  </si>
  <si>
    <t>Optima Verksamhetssystem</t>
  </si>
  <si>
    <t>Klarblick Rådgivning</t>
  </si>
  <si>
    <t>Digitala Steget AB</t>
  </si>
  <si>
    <t>Rätt Kurs Konsult</t>
  </si>
  <si>
    <t>Midnattssol Teknik</t>
  </si>
  <si>
    <t>Svensk Informationsservice</t>
  </si>
  <si>
    <t>Plenum Management</t>
  </si>
  <si>
    <t>Plattform Partner</t>
  </si>
  <si>
    <t>Smartax IT-lösningar</t>
  </si>
  <si>
    <t>Fyrkant Ekonomi</t>
  </si>
  <si>
    <t>Vägvinnare Konsult</t>
  </si>
  <si>
    <t>Insight Norden</t>
  </si>
  <si>
    <t>Frontlinje Affärsutveckling</t>
  </si>
  <si>
    <t>Nordström &amp; Söner Tjänster</t>
  </si>
  <si>
    <t>Driftia Solutions</t>
  </si>
  <si>
    <t>Balanspunkt HR</t>
  </si>
  <si>
    <t>Effektivum Sverige</t>
  </si>
  <si>
    <t>Kustlinjen Logistik</t>
  </si>
  <si>
    <t>Dataharmoni AB</t>
  </si>
  <si>
    <t>Affärsrum Consulting</t>
  </si>
  <si>
    <t>NextStep Norden</t>
  </si>
  <si>
    <t>Verksamhetskraft AB</t>
  </si>
  <si>
    <t>Kompass Digital</t>
  </si>
  <si>
    <t>Stabil Driftpartner</t>
  </si>
  <si>
    <t>Tillväxtverket Konsult</t>
  </si>
  <si>
    <t>Lyra Kommunikation</t>
  </si>
  <si>
    <t>Helhetslösningar Sverige</t>
  </si>
  <si>
    <t>Processia AB</t>
  </si>
  <si>
    <t>Digital Fyr AB</t>
  </si>
  <si>
    <t>Affärsnära IT</t>
  </si>
  <si>
    <t>Samverkan Projektstöd</t>
  </si>
  <si>
    <t>Framtidens Flöden</t>
  </si>
  <si>
    <t>CoreNord Consulting</t>
  </si>
  <si>
    <t>Systemlyftet AB</t>
  </si>
  <si>
    <t>Nivå Partners</t>
  </si>
  <si>
    <t>Klar Struktur Sverige</t>
  </si>
  <si>
    <t>Operandi Management</t>
  </si>
  <si>
    <t>Verksamt Affärsstöd</t>
  </si>
  <si>
    <t>Nordisk Informationspartner</t>
  </si>
  <si>
    <t>Tydlig Kurs AB</t>
  </si>
  <si>
    <t>Resultatlinjen</t>
  </si>
  <si>
    <t>Effekt Partner Norden</t>
  </si>
  <si>
    <t>Smart Verksamhetsutveckling</t>
  </si>
  <si>
    <t>Linje Ett Consulting</t>
  </si>
  <si>
    <t>Nordisk Systemförvaltning</t>
  </si>
  <si>
    <t>Datakompassen AB</t>
  </si>
  <si>
    <t>Förenkla Sverige</t>
  </si>
  <si>
    <t>Digitala Lösningar Norden</t>
  </si>
  <si>
    <t>Helhet &amp; Struktur AB</t>
  </si>
  <si>
    <t>Operativ Styrning Sverige</t>
  </si>
  <si>
    <t>Techbro Konsult</t>
  </si>
  <si>
    <t>Stabil Affärspartner</t>
  </si>
  <si>
    <t>Raka Rör Projektledning</t>
  </si>
  <si>
    <t>Affärslogik Norden</t>
  </si>
  <si>
    <t>Smidig IT-drift</t>
  </si>
  <si>
    <t>Värdegrund Consulting</t>
  </si>
  <si>
    <t>Nytta &amp; Resultat AB</t>
  </si>
  <si>
    <t>Klarhet Affärssystem</t>
  </si>
  <si>
    <t>Samlad Kraft Sverige</t>
  </si>
  <si>
    <t>Proaktiv Partner</t>
  </si>
  <si>
    <t>Informationsnavet AB</t>
  </si>
  <si>
    <t>Norden Insight</t>
  </si>
  <si>
    <t>Effektiva Processer Sverige</t>
  </si>
  <si>
    <t>Tillitsbaserad Konsult</t>
  </si>
  <si>
    <t>Digital Grund AB</t>
  </si>
  <si>
    <t>Friktionsfri IT</t>
  </si>
  <si>
    <t>Kvalitetspartner Norden</t>
  </si>
  <si>
    <t>Systemhus Sverige</t>
  </si>
  <si>
    <t>Verksamhetslyft AB</t>
  </si>
  <si>
    <t>Modern Arbetsplats Consulting</t>
  </si>
  <si>
    <t>Stabila System Norden</t>
  </si>
  <si>
    <t>Affärsvärde AB</t>
  </si>
  <si>
    <t>Process &amp; Struktur Sverige</t>
  </si>
  <si>
    <t>Klarsyn Management</t>
  </si>
  <si>
    <t>Driftklar IT</t>
  </si>
  <si>
    <t>Affärsnod Norden</t>
  </si>
  <si>
    <t>Smart Samverkan AB</t>
  </si>
  <si>
    <t>Digital Framdrift</t>
  </si>
  <si>
    <t>Strukturera Sverige</t>
  </si>
  <si>
    <t>Operativ Nytta AB</t>
  </si>
  <si>
    <t>Samspel Consulting</t>
  </si>
  <si>
    <t>Affärskraft Norden</t>
  </si>
  <si>
    <t>Robust IT-partner</t>
  </si>
  <si>
    <t>Hållbar Struktur AB</t>
  </si>
  <si>
    <t>Systemnära Konsult</t>
  </si>
  <si>
    <t>Effektiv Vardag Sverige</t>
  </si>
  <si>
    <t>Digital Kompass AB</t>
  </si>
  <si>
    <t>Verksamhetsstöd Norden</t>
  </si>
  <si>
    <t>Nordisk Effektivisering</t>
  </si>
  <si>
    <t>Stabil Plattform AB</t>
  </si>
  <si>
    <t>Affärsdriven IT</t>
  </si>
  <si>
    <t>Klar Nytta Consulting</t>
  </si>
  <si>
    <t>Tillväxtpartner Sverige</t>
  </si>
  <si>
    <t>Samordnad Drift AB</t>
  </si>
  <si>
    <t>Informationslyftet Norden</t>
  </si>
  <si>
    <t>Effektiv Organisation AB</t>
  </si>
  <si>
    <t>Digitala Arbetssätt Sverige</t>
  </si>
  <si>
    <t>Kärnverksamhet Consulting</t>
  </si>
  <si>
    <t>Smidig Förvaltning AB</t>
  </si>
  <si>
    <t>Affärsstruktur Norden</t>
  </si>
  <si>
    <t>System &amp; Samverkan</t>
  </si>
  <si>
    <t>Stabil Grund Sverige</t>
  </si>
  <si>
    <t>Nytta i Fokus AB</t>
  </si>
  <si>
    <t>Digital Stabilitet</t>
  </si>
  <si>
    <t>Verksamhetsnära IT</t>
  </si>
  <si>
    <t>Affärskompass Sverige</t>
  </si>
  <si>
    <t>Proaktiv Driftpartner</t>
  </si>
  <si>
    <t>Klar Process Norden</t>
  </si>
  <si>
    <t>Struktur &amp; Resultat AB</t>
  </si>
  <si>
    <t>Digital Samordning</t>
  </si>
  <si>
    <t>Effektiv Samverkan Sverige</t>
  </si>
  <si>
    <t>Affärsnära Konsulttjänster</t>
  </si>
  <si>
    <t>Systemisk Utveckling AB</t>
  </si>
  <si>
    <t>Nordisk Verksamhetslogik</t>
  </si>
  <si>
    <t>Smart Förbättring Sverige</t>
  </si>
  <si>
    <t>Stabil Affärsdrift</t>
  </si>
  <si>
    <t>Digital Värdeutveckling</t>
  </si>
  <si>
    <t>Samlad Struktur Norden</t>
  </si>
  <si>
    <t>Effektiv Plattform AB</t>
  </si>
  <si>
    <t>Affärsnära Lösningar</t>
  </si>
  <si>
    <t>Operativ Klarhet Sverige</t>
  </si>
  <si>
    <t>Digital Helhetspartner</t>
  </si>
  <si>
    <t>Robust Verksamhetsstöd</t>
  </si>
  <si>
    <t>Nordisk Affärsnytta</t>
  </si>
  <si>
    <t>Smarta System Sverige</t>
  </si>
  <si>
    <t>Affärsdriven Utveckling</t>
  </si>
  <si>
    <t>Klar Riktning AB</t>
  </si>
  <si>
    <t>Digital Driftkvalitet</t>
  </si>
  <si>
    <t>Effektiv Verksamhetsdesign</t>
  </si>
  <si>
    <t>Samverkande System Norden</t>
  </si>
  <si>
    <t>Affärskraft Sverige</t>
  </si>
  <si>
    <t>Stabil IT-struktur</t>
  </si>
  <si>
    <t>Nytta &amp; Effekt Consulting</t>
  </si>
  <si>
    <t>Digital Organisationsutveckling</t>
  </si>
  <si>
    <t>Systempartner Norden</t>
  </si>
  <si>
    <t>Affärsorienterad IT</t>
  </si>
  <si>
    <t>Klar Värdeskapande AB</t>
  </si>
  <si>
    <t>Effektiv Samordning Sverige</t>
  </si>
  <si>
    <t>Nordisk Digital Partner</t>
  </si>
  <si>
    <t>Verksamhetsnytta AB</t>
  </si>
  <si>
    <t>Struktur i Praktiken</t>
  </si>
  <si>
    <t>Framtidssäkra Lösningar Sverige</t>
  </si>
  <si>
    <t>Alternativ 1</t>
  </si>
  <si>
    <t>Alternativ 2</t>
  </si>
  <si>
    <t>Original</t>
  </si>
  <si>
    <t>Island</t>
  </si>
  <si>
    <t>Spanien</t>
  </si>
  <si>
    <t>Italien</t>
  </si>
  <si>
    <t>Belgien</t>
  </si>
  <si>
    <t>Norge</t>
  </si>
  <si>
    <t>Sverige</t>
  </si>
  <si>
    <t>Kroatien</t>
  </si>
  <si>
    <t>Polen</t>
  </si>
  <si>
    <t>Tjeckien</t>
  </si>
  <si>
    <t>Bulgarien</t>
  </si>
  <si>
    <t>Lettland</t>
  </si>
  <si>
    <t>Portugal</t>
  </si>
  <si>
    <t>Turkiet</t>
  </si>
  <si>
    <t>Rumänien</t>
  </si>
  <si>
    <t>Tyskland</t>
  </si>
  <si>
    <t>Danmark</t>
  </si>
  <si>
    <t>Ungern</t>
  </si>
  <si>
    <t>Finland</t>
  </si>
  <si>
    <t>Land</t>
  </si>
  <si>
    <t>RadID</t>
  </si>
  <si>
    <t>Typ</t>
  </si>
  <si>
    <t>X</t>
  </si>
  <si>
    <t>Y</t>
  </si>
  <si>
    <t>M</t>
  </si>
  <si>
    <t>Alla länder</t>
  </si>
  <si>
    <t>Antal totalt</t>
  </si>
  <si>
    <t>Alternativ</t>
  </si>
  <si>
    <t>Valda länder</t>
  </si>
  <si>
    <t>Anst ID</t>
  </si>
  <si>
    <t>Anst. Datum</t>
  </si>
  <si>
    <t>Antal år</t>
  </si>
  <si>
    <t>ID-866795</t>
  </si>
  <si>
    <t>ID-483081</t>
  </si>
  <si>
    <t>ID-618591</t>
  </si>
  <si>
    <t>ID-586356</t>
  </si>
  <si>
    <t>ID-626923</t>
  </si>
  <si>
    <t>ID-868749</t>
  </si>
  <si>
    <t>ID-811495</t>
  </si>
  <si>
    <t>ID-474274</t>
  </si>
  <si>
    <t>ID-843350</t>
  </si>
  <si>
    <t>ID-417917</t>
  </si>
  <si>
    <t>ID-367847</t>
  </si>
  <si>
    <t>ID-523539</t>
  </si>
  <si>
    <t>ID-518492</t>
  </si>
  <si>
    <t>ID-312933</t>
  </si>
  <si>
    <t>ID-412705</t>
  </si>
  <si>
    <t>ID-674898</t>
  </si>
  <si>
    <t>ID-757122</t>
  </si>
  <si>
    <t>ID-302540</t>
  </si>
  <si>
    <t>ID-862962</t>
  </si>
  <si>
    <t>ID-661395</t>
  </si>
  <si>
    <t>ID-235605</t>
  </si>
  <si>
    <t>ID-456550</t>
  </si>
  <si>
    <t>ID-692160</t>
  </si>
  <si>
    <t>ID-720063</t>
  </si>
  <si>
    <t>ID-532372</t>
  </si>
  <si>
    <t>ID-661756</t>
  </si>
  <si>
    <t>ID-851828</t>
  </si>
  <si>
    <t>ID-438046</t>
  </si>
  <si>
    <t>ID-230222</t>
  </si>
  <si>
    <t>ID-808851</t>
  </si>
  <si>
    <t>ID-851667</t>
  </si>
  <si>
    <t>ID-502024</t>
  </si>
  <si>
    <t>ID-867316</t>
  </si>
  <si>
    <t>ID-833024</t>
  </si>
  <si>
    <t>ID-415771</t>
  </si>
  <si>
    <t>ID-470891</t>
  </si>
  <si>
    <t>ID-627712</t>
  </si>
  <si>
    <t>ID-687203</t>
  </si>
  <si>
    <t>ID-663145</t>
  </si>
  <si>
    <t>ID-647099</t>
  </si>
  <si>
    <t>ID-602118</t>
  </si>
  <si>
    <t>ID-801790</t>
  </si>
  <si>
    <t>ID-310737</t>
  </si>
  <si>
    <t>ID-749041</t>
  </si>
  <si>
    <t>ID-475066</t>
  </si>
  <si>
    <t>ID-391880</t>
  </si>
  <si>
    <t>ID-488560</t>
  </si>
  <si>
    <t>ID-294476</t>
  </si>
  <si>
    <t>ID-884689</t>
  </si>
  <si>
    <t>ID-678229</t>
  </si>
  <si>
    <t>ID-784104</t>
  </si>
  <si>
    <t>ID-658968</t>
  </si>
  <si>
    <t>ID-237912</t>
  </si>
  <si>
    <t>ID-320699</t>
  </si>
  <si>
    <t>ID-476651</t>
  </si>
  <si>
    <t>ID-748325</t>
  </si>
  <si>
    <t>ID-293002</t>
  </si>
  <si>
    <t>ID-795462</t>
  </si>
  <si>
    <t>ID-328383</t>
  </si>
  <si>
    <t>ID-842110</t>
  </si>
  <si>
    <t>ID-498776</t>
  </si>
  <si>
    <t>ID-609753</t>
  </si>
  <si>
    <t>ID-296010</t>
  </si>
  <si>
    <t>ID-717836</t>
  </si>
  <si>
    <t>ID-229213</t>
  </si>
  <si>
    <t>ID-547439</t>
  </si>
  <si>
    <t>ID-488549</t>
  </si>
  <si>
    <t>ID-676886</t>
  </si>
  <si>
    <t>ID-583949</t>
  </si>
  <si>
    <t>ID-524252</t>
  </si>
  <si>
    <t>ID-764371</t>
  </si>
  <si>
    <t>ID-861725</t>
  </si>
  <si>
    <t>ID-756578</t>
  </si>
  <si>
    <t>ID-478983</t>
  </si>
  <si>
    <t>ID-747566</t>
  </si>
  <si>
    <t>ID-846155</t>
  </si>
  <si>
    <t>ID-401818</t>
  </si>
  <si>
    <t>ID-459543</t>
  </si>
  <si>
    <t>ID-649871</t>
  </si>
  <si>
    <t>ID-456659</t>
  </si>
  <si>
    <t>ID-622968</t>
  </si>
  <si>
    <t>ID-260338</t>
  </si>
  <si>
    <t>ID-472833</t>
  </si>
  <si>
    <t>ID-395254</t>
  </si>
  <si>
    <t>ID-885278</t>
  </si>
  <si>
    <t>ID-649496</t>
  </si>
  <si>
    <t>ID-485427</t>
  </si>
  <si>
    <t>ID-789679</t>
  </si>
  <si>
    <t>ID-546053</t>
  </si>
  <si>
    <t>ID-412653</t>
  </si>
  <si>
    <t>ID-792475</t>
  </si>
  <si>
    <t>ID-261602</t>
  </si>
  <si>
    <t>ID-695841</t>
  </si>
  <si>
    <t>ID-233842</t>
  </si>
  <si>
    <t>ID-662718</t>
  </si>
  <si>
    <t>ID-671059</t>
  </si>
  <si>
    <t>ID-761067</t>
  </si>
  <si>
    <t>ID-525209</t>
  </si>
  <si>
    <t>ID-542803</t>
  </si>
  <si>
    <t>ID-671661</t>
  </si>
  <si>
    <t>ID-457736</t>
  </si>
  <si>
    <t>ID-354922</t>
  </si>
  <si>
    <t>ID-650563</t>
  </si>
  <si>
    <t>ID-294854</t>
  </si>
  <si>
    <t>ID-324682</t>
  </si>
  <si>
    <t>ID-463921</t>
  </si>
  <si>
    <t>ID-654393</t>
  </si>
  <si>
    <t>ID-461237</t>
  </si>
  <si>
    <t>ID-288756</t>
  </si>
  <si>
    <t>ID-346908</t>
  </si>
  <si>
    <t>ID-285942</t>
  </si>
  <si>
    <t>ID-622786</t>
  </si>
  <si>
    <t>ID-385694</t>
  </si>
  <si>
    <t>ID-658240</t>
  </si>
  <si>
    <t>ID-318757</t>
  </si>
  <si>
    <t>ID-258987</t>
  </si>
  <si>
    <t>ID-815631</t>
  </si>
  <si>
    <t>ID-564439</t>
  </si>
  <si>
    <t>ID-336150</t>
  </si>
  <si>
    <t>ID-292320</t>
  </si>
  <si>
    <t>ID-732704</t>
  </si>
  <si>
    <t>ID-670089</t>
  </si>
  <si>
    <t>ID-717412</t>
  </si>
  <si>
    <t>ID-493450</t>
  </si>
  <si>
    <t>ID-294589</t>
  </si>
  <si>
    <t>ID-624486</t>
  </si>
  <si>
    <t>ID-341803</t>
  </si>
  <si>
    <t>ID-241118</t>
  </si>
  <si>
    <t>ID-592953</t>
  </si>
  <si>
    <t>ID-786326</t>
  </si>
  <si>
    <t>ID-718316</t>
  </si>
  <si>
    <t>ID-854282</t>
  </si>
  <si>
    <t>ID-733221</t>
  </si>
  <si>
    <t>ID-475267</t>
  </si>
  <si>
    <t>ID-474188</t>
  </si>
  <si>
    <t>ID-760395</t>
  </si>
  <si>
    <t>ID-330772</t>
  </si>
  <si>
    <t>ID-689077</t>
  </si>
  <si>
    <t>ID-430420</t>
  </si>
  <si>
    <t>ID-331329</t>
  </si>
  <si>
    <t>ID-666209</t>
  </si>
  <si>
    <t>ID-648861</t>
  </si>
  <si>
    <t>ID-450077</t>
  </si>
  <si>
    <t>ID-794033</t>
  </si>
  <si>
    <t>ID-213301</t>
  </si>
  <si>
    <t>ID-270353</t>
  </si>
  <si>
    <t>ID-671759</t>
  </si>
  <si>
    <t>ID-738573</t>
  </si>
  <si>
    <t>ID-495845</t>
  </si>
  <si>
    <t>ID-715001</t>
  </si>
  <si>
    <t>ID-460019</t>
  </si>
  <si>
    <t>ID-681192</t>
  </si>
  <si>
    <t>ID-867032</t>
  </si>
  <si>
    <t>ID-281736</t>
  </si>
  <si>
    <t>ID-210432</t>
  </si>
  <si>
    <t>ID-664740</t>
  </si>
  <si>
    <t>ID-801856</t>
  </si>
  <si>
    <t>ID-743742</t>
  </si>
  <si>
    <t>ID-278345</t>
  </si>
  <si>
    <t>ID-444716</t>
  </si>
  <si>
    <t>ID-221901</t>
  </si>
  <si>
    <t>ID-541383</t>
  </si>
  <si>
    <t>ID-678753</t>
  </si>
  <si>
    <t>ID-407526</t>
  </si>
  <si>
    <t>ID-500231</t>
  </si>
  <si>
    <t>ID-402643</t>
  </si>
  <si>
    <t>ID-871954</t>
  </si>
  <si>
    <t>ID-804875</t>
  </si>
  <si>
    <t>ID-763398</t>
  </si>
  <si>
    <t>ID-657430</t>
  </si>
  <si>
    <t>ID-433684</t>
  </si>
  <si>
    <t>ID-498932</t>
  </si>
  <si>
    <t>ID-874097</t>
  </si>
  <si>
    <t>ID-293381</t>
  </si>
  <si>
    <t>ID-527934</t>
  </si>
  <si>
    <t>ID-287567</t>
  </si>
  <si>
    <t>ID-556196</t>
  </si>
  <si>
    <t>ID-480808</t>
  </si>
  <si>
    <t>ID-496339</t>
  </si>
  <si>
    <t>ID-876436</t>
  </si>
  <si>
    <t>ID-686891</t>
  </si>
  <si>
    <t>ID-429363</t>
  </si>
  <si>
    <t>ID-248475</t>
  </si>
  <si>
    <t>ID-757105</t>
  </si>
  <si>
    <t>ID-448072</t>
  </si>
  <si>
    <t>ID-854735</t>
  </si>
  <si>
    <t>ID-398635</t>
  </si>
  <si>
    <t>ID-853889</t>
  </si>
  <si>
    <t>ID-858269</t>
  </si>
  <si>
    <t>ID-278990</t>
  </si>
  <si>
    <t>ID-295978</t>
  </si>
  <si>
    <t>ID-577485</t>
  </si>
  <si>
    <t>ID-816850</t>
  </si>
  <si>
    <t>ID-707988</t>
  </si>
  <si>
    <t>ID-636673</t>
  </si>
  <si>
    <t>ID-735134</t>
  </si>
  <si>
    <t>ID-784600</t>
  </si>
  <si>
    <t>ID-460149</t>
  </si>
  <si>
    <t>ID-593577</t>
  </si>
  <si>
    <t>ID-359993</t>
  </si>
  <si>
    <t>ID-856829</t>
  </si>
  <si>
    <t>ID-288127</t>
  </si>
  <si>
    <t>ID-874306</t>
  </si>
  <si>
    <t>ID-632189</t>
  </si>
  <si>
    <t>ID-280144</t>
  </si>
  <si>
    <t>ID-679803</t>
  </si>
  <si>
    <t>ID-884559</t>
  </si>
  <si>
    <t>ID-614896</t>
  </si>
  <si>
    <t>ID-445259</t>
  </si>
  <si>
    <t>ID-656403</t>
  </si>
  <si>
    <t>ID-382757</t>
  </si>
  <si>
    <t>ID-751796</t>
  </si>
  <si>
    <t>ID-606999</t>
  </si>
  <si>
    <t>ID-654677</t>
  </si>
  <si>
    <t>ID-606009</t>
  </si>
  <si>
    <t>ID-643234</t>
  </si>
  <si>
    <t>ID-777792</t>
  </si>
  <si>
    <t>ID-348323</t>
  </si>
  <si>
    <t>ID-851005</t>
  </si>
  <si>
    <t>ID-690118</t>
  </si>
  <si>
    <t>ID-226624</t>
  </si>
  <si>
    <t>ID-837540</t>
  </si>
  <si>
    <t>ID-441016</t>
  </si>
  <si>
    <t>ID-278019</t>
  </si>
  <si>
    <t>ID-321571</t>
  </si>
  <si>
    <t>ID-372489</t>
  </si>
  <si>
    <t>ID-567850</t>
  </si>
  <si>
    <t>ID-676303</t>
  </si>
  <si>
    <t>ID-590139</t>
  </si>
  <si>
    <t>ID-456860</t>
  </si>
  <si>
    <t>ID-448257</t>
  </si>
  <si>
    <t>ID-475970</t>
  </si>
  <si>
    <t>ID-275086</t>
  </si>
  <si>
    <t>ID-363332</t>
  </si>
  <si>
    <t>ID-265719</t>
  </si>
  <si>
    <t>ID-647519</t>
  </si>
  <si>
    <t>ID-583657</t>
  </si>
  <si>
    <t>ID-341293</t>
  </si>
  <si>
    <t>ID-542026</t>
  </si>
  <si>
    <t>ID-542378</t>
  </si>
  <si>
    <t>ID-816039</t>
  </si>
  <si>
    <t>ID-553816</t>
  </si>
  <si>
    <t>ID-256866</t>
  </si>
  <si>
    <t>ID-459244</t>
  </si>
  <si>
    <t>ID-345590</t>
  </si>
  <si>
    <t>ID-232737</t>
  </si>
  <si>
    <t>ID-484329</t>
  </si>
  <si>
    <t>ID-530853</t>
  </si>
  <si>
    <t>ID-691019</t>
  </si>
  <si>
    <t>ID-697116</t>
  </si>
  <si>
    <t>ID-503912</t>
  </si>
  <si>
    <t>ID-388620</t>
  </si>
  <si>
    <t>ID-854151</t>
  </si>
  <si>
    <t>ID-594902</t>
  </si>
  <si>
    <t>ID-451033</t>
  </si>
  <si>
    <t>ID-556037</t>
  </si>
  <si>
    <t>ID-332593</t>
  </si>
  <si>
    <t>ID-541045</t>
  </si>
  <si>
    <t>ID-772739</t>
  </si>
  <si>
    <t>ID-348426</t>
  </si>
  <si>
    <t>ID-569888</t>
  </si>
  <si>
    <t>ID-549026</t>
  </si>
  <si>
    <t>ID-519900</t>
  </si>
  <si>
    <t>ID-704048</t>
  </si>
  <si>
    <t>ID-814801</t>
  </si>
  <si>
    <t>ID-230741</t>
  </si>
  <si>
    <t>ID-400424</t>
  </si>
  <si>
    <t>ID-321968</t>
  </si>
  <si>
    <t>ID-537461</t>
  </si>
  <si>
    <t>ID-729837</t>
  </si>
  <si>
    <t>ID-439685</t>
  </si>
  <si>
    <t>ID-358131</t>
  </si>
  <si>
    <t>ID-630423</t>
  </si>
  <si>
    <t>ID-391946</t>
  </si>
  <si>
    <t>ID-386922</t>
  </si>
  <si>
    <t>ID-792042</t>
  </si>
  <si>
    <t>ID-365509</t>
  </si>
  <si>
    <t>ID-853974</t>
  </si>
  <si>
    <t>ID-260623</t>
  </si>
  <si>
    <t>ID-725689</t>
  </si>
  <si>
    <t>ID-860187</t>
  </si>
  <si>
    <t>ID-514042</t>
  </si>
  <si>
    <t>ID-520677</t>
  </si>
  <si>
    <t>ID-274548</t>
  </si>
  <si>
    <t>ID-253685</t>
  </si>
  <si>
    <t>ID-784564</t>
  </si>
  <si>
    <t>ID-642594</t>
  </si>
  <si>
    <t>ID-648441</t>
  </si>
  <si>
    <t>ID-764419</t>
  </si>
  <si>
    <t>ID-752446</t>
  </si>
  <si>
    <t>ID-454845</t>
  </si>
  <si>
    <t>ID-615083</t>
  </si>
  <si>
    <t>ID-741615</t>
  </si>
  <si>
    <t>ID-270366</t>
  </si>
  <si>
    <t>ID-717894</t>
  </si>
  <si>
    <t>ID-245795</t>
  </si>
  <si>
    <t>ID-755447</t>
  </si>
  <si>
    <t>ID-857285</t>
  </si>
  <si>
    <t>ID-618478</t>
  </si>
  <si>
    <t>ID-651721</t>
  </si>
  <si>
    <t>ID-441525</t>
  </si>
  <si>
    <t>ID-244269</t>
  </si>
  <si>
    <t>ID-803395</t>
  </si>
  <si>
    <t>ID-661497</t>
  </si>
  <si>
    <t>ID-777800</t>
  </si>
  <si>
    <t>ID-757983</t>
  </si>
  <si>
    <t>ID-300939</t>
  </si>
  <si>
    <t>ID-259419</t>
  </si>
  <si>
    <t>ID-693463</t>
  </si>
  <si>
    <t>ID-661785</t>
  </si>
  <si>
    <t>ID-553383</t>
  </si>
  <si>
    <t>ID-659496</t>
  </si>
  <si>
    <t>ID-279481</t>
  </si>
  <si>
    <t>ID-816635</t>
  </si>
  <si>
    <t>ID-675874</t>
  </si>
  <si>
    <t>ID-347711</t>
  </si>
  <si>
    <t>ID-873586</t>
  </si>
  <si>
    <t>ID-431914</t>
  </si>
  <si>
    <t>ID-500093</t>
  </si>
  <si>
    <t>ID-548429</t>
  </si>
  <si>
    <t>ID-635225</t>
  </si>
  <si>
    <t>ID-742382</t>
  </si>
  <si>
    <t>ID-360030</t>
  </si>
  <si>
    <t>ID-223310</t>
  </si>
  <si>
    <t>ID-775981</t>
  </si>
  <si>
    <t>ID-597024</t>
  </si>
  <si>
    <t>ID-668991</t>
  </si>
  <si>
    <t>ID-548443</t>
  </si>
  <si>
    <t>ID-461644</t>
  </si>
  <si>
    <t>ID-737402</t>
  </si>
  <si>
    <t>ID-525265</t>
  </si>
  <si>
    <t>ID-407146</t>
  </si>
  <si>
    <t>ID-274990</t>
  </si>
  <si>
    <t>ID-571661</t>
  </si>
  <si>
    <t>ID-320325</t>
  </si>
  <si>
    <t>ID-407123</t>
  </si>
  <si>
    <t>ID-712408</t>
  </si>
  <si>
    <t>ID-404920</t>
  </si>
  <si>
    <t>ID-302517</t>
  </si>
  <si>
    <t>ID-620895</t>
  </si>
  <si>
    <t>ID-501060</t>
  </si>
  <si>
    <t>ID-382889</t>
  </si>
  <si>
    <t>ID-722056</t>
  </si>
  <si>
    <t>ID-298175</t>
  </si>
  <si>
    <t>ID-438668</t>
  </si>
  <si>
    <t>ID-284206</t>
  </si>
  <si>
    <t>ID-663176</t>
  </si>
  <si>
    <t>ID-873459</t>
  </si>
  <si>
    <t>ID-547069</t>
  </si>
  <si>
    <t>ID-701969</t>
  </si>
  <si>
    <t>ID-320221</t>
  </si>
  <si>
    <t>ID-685605</t>
  </si>
  <si>
    <t>ID-368901</t>
  </si>
  <si>
    <t>ID-618096</t>
  </si>
  <si>
    <t>ID-554688</t>
  </si>
  <si>
    <t>ID-497006</t>
  </si>
  <si>
    <t>ID-300740</t>
  </si>
  <si>
    <t>ID-724501</t>
  </si>
  <si>
    <t>ID-615297</t>
  </si>
  <si>
    <t>ID-889726</t>
  </si>
  <si>
    <t>ID-303142</t>
  </si>
  <si>
    <t>ID-791460</t>
  </si>
  <si>
    <t>ID-553500</t>
  </si>
  <si>
    <t>ID-513409</t>
  </si>
  <si>
    <t>ID-673943</t>
  </si>
  <si>
    <t>ID-315299</t>
  </si>
  <si>
    <t>ID-609751</t>
  </si>
  <si>
    <t>ID-228781</t>
  </si>
  <si>
    <t>ID-651798</t>
  </si>
  <si>
    <t>ID-745241</t>
  </si>
  <si>
    <t>ID-609635</t>
  </si>
  <si>
    <t>ID-574258</t>
  </si>
  <si>
    <t>ID-259800</t>
  </si>
  <si>
    <t>ID-777824</t>
  </si>
  <si>
    <t>ID-539941</t>
  </si>
  <si>
    <t>ID-438260</t>
  </si>
  <si>
    <t>ID-257548</t>
  </si>
  <si>
    <t>ID-725815</t>
  </si>
  <si>
    <t>ID-211216</t>
  </si>
  <si>
    <t>ID-758965</t>
  </si>
  <si>
    <t>ID-728288</t>
  </si>
  <si>
    <t>ID-524995</t>
  </si>
  <si>
    <t>ID-732807</t>
  </si>
  <si>
    <t>ID-800676</t>
  </si>
  <si>
    <t>ID-323711</t>
  </si>
  <si>
    <t>ID-698507</t>
  </si>
  <si>
    <t>ID-597586</t>
  </si>
  <si>
    <t>ID-425441</t>
  </si>
  <si>
    <t>ID-626591</t>
  </si>
  <si>
    <t>ID-640322</t>
  </si>
  <si>
    <t>ID-436141</t>
  </si>
  <si>
    <t>ID-311710</t>
  </si>
  <si>
    <t>ID-625959</t>
  </si>
  <si>
    <t>ID-496824</t>
  </si>
  <si>
    <t>ID-332386</t>
  </si>
  <si>
    <t>ID-664351</t>
  </si>
  <si>
    <t>ID-659141</t>
  </si>
  <si>
    <t>ID-341816</t>
  </si>
  <si>
    <t>ID-527652</t>
  </si>
  <si>
    <t>ID-537245</t>
  </si>
  <si>
    <t>ID-496735</t>
  </si>
  <si>
    <t>ID-365574</t>
  </si>
  <si>
    <t>ID-286612</t>
  </si>
  <si>
    <t>ID-257728</t>
  </si>
  <si>
    <t>ID-802945</t>
  </si>
  <si>
    <t>ID-287161</t>
  </si>
  <si>
    <t>ID-792564</t>
  </si>
  <si>
    <t>ID-879581</t>
  </si>
  <si>
    <t>ID-714228</t>
  </si>
  <si>
    <t>ID-839565</t>
  </si>
  <si>
    <t>ID-563362</t>
  </si>
  <si>
    <t>ID-643582</t>
  </si>
  <si>
    <t>ID-613207</t>
  </si>
  <si>
    <t>ID-423860</t>
  </si>
  <si>
    <t>ID-249878</t>
  </si>
  <si>
    <t>ID-589803</t>
  </si>
  <si>
    <t>ID-602390</t>
  </si>
  <si>
    <t>ID-382416</t>
  </si>
  <si>
    <t>ID-222963</t>
  </si>
  <si>
    <t>ID-517408</t>
  </si>
  <si>
    <t>ID-686060</t>
  </si>
  <si>
    <t>ID-544529</t>
  </si>
  <si>
    <t>ID-332022</t>
  </si>
  <si>
    <t>ID-451001</t>
  </si>
  <si>
    <t>ID-622273</t>
  </si>
  <si>
    <t>ID-561332</t>
  </si>
  <si>
    <t>ID-264351</t>
  </si>
  <si>
    <t>ID-360266</t>
  </si>
  <si>
    <t>ID-245928</t>
  </si>
  <si>
    <t>ID-753529</t>
  </si>
  <si>
    <t>ID-657412</t>
  </si>
  <si>
    <t>ID-556060</t>
  </si>
  <si>
    <t>ID-264257</t>
  </si>
  <si>
    <t>ID-410483</t>
  </si>
  <si>
    <t>ID-282054</t>
  </si>
  <si>
    <t>ID-771447</t>
  </si>
  <si>
    <t>ID-307360</t>
  </si>
  <si>
    <t>ID-299603</t>
  </si>
  <si>
    <t>ID-300024</t>
  </si>
  <si>
    <t>ID-362907</t>
  </si>
  <si>
    <t>ID-604575</t>
  </si>
  <si>
    <t>ID-887542</t>
  </si>
  <si>
    <t>ID-683983</t>
  </si>
  <si>
    <t>ID-593017</t>
  </si>
  <si>
    <t>ID-884536</t>
  </si>
  <si>
    <t>ID-474115</t>
  </si>
  <si>
    <t>ID-312565</t>
  </si>
  <si>
    <t>ID-678889</t>
  </si>
  <si>
    <t>ID-716080</t>
  </si>
  <si>
    <t>ID-447857</t>
  </si>
  <si>
    <t>ID-260907</t>
  </si>
  <si>
    <t>ID-806589</t>
  </si>
  <si>
    <t>ID-852007</t>
  </si>
  <si>
    <t>ID-779928</t>
  </si>
  <si>
    <t>ID-776761</t>
  </si>
  <si>
    <t>ID-732401</t>
  </si>
  <si>
    <t>ID-865832</t>
  </si>
  <si>
    <t>ID-879815</t>
  </si>
  <si>
    <t>ID-332560</t>
  </si>
  <si>
    <t>ID-556366</t>
  </si>
  <si>
    <t>ID-774524</t>
  </si>
  <si>
    <t>ID-662762</t>
  </si>
  <si>
    <t>ID-587506</t>
  </si>
  <si>
    <t>ID-329479</t>
  </si>
  <si>
    <t>ID-556697</t>
  </si>
  <si>
    <t>ID-769333</t>
  </si>
  <si>
    <t>ID-786154</t>
  </si>
  <si>
    <t>ID-472937</t>
  </si>
  <si>
    <t>ID-767060</t>
  </si>
  <si>
    <t>ID-573973</t>
  </si>
  <si>
    <t>ID-469488</t>
  </si>
  <si>
    <t>ID-615242</t>
  </si>
  <si>
    <t>ID-561291</t>
  </si>
  <si>
    <t>ID-265469</t>
  </si>
  <si>
    <t>ID-410935</t>
  </si>
  <si>
    <t>ID-551497</t>
  </si>
  <si>
    <t>ID-876864</t>
  </si>
  <si>
    <t>ID-563261</t>
  </si>
  <si>
    <t>ID-364805</t>
  </si>
  <si>
    <t>ID-471231</t>
  </si>
  <si>
    <t>ID-497034</t>
  </si>
  <si>
    <t>ID-393471</t>
  </si>
  <si>
    <t>ID-605654</t>
  </si>
  <si>
    <t>ID-513308</t>
  </si>
  <si>
    <t>ID-650284</t>
  </si>
  <si>
    <t>ID-238667</t>
  </si>
  <si>
    <t>ID-456359</t>
  </si>
  <si>
    <t>ID-638846</t>
  </si>
  <si>
    <t>ID-324820</t>
  </si>
  <si>
    <t>ID-457965</t>
  </si>
  <si>
    <t>ID-811825</t>
  </si>
  <si>
    <t>ID-410830</t>
  </si>
  <si>
    <t>ID-791900</t>
  </si>
  <si>
    <t>ID-278265</t>
  </si>
  <si>
    <t>ID-745904</t>
  </si>
  <si>
    <t>ID-833216</t>
  </si>
  <si>
    <t>ID-393745</t>
  </si>
  <si>
    <t>ID-751574</t>
  </si>
  <si>
    <t>ID-217517</t>
  </si>
  <si>
    <t>ID-404295</t>
  </si>
  <si>
    <t>ID-443038</t>
  </si>
  <si>
    <t>ID-845811</t>
  </si>
  <si>
    <t>ID-859411</t>
  </si>
  <si>
    <t>ID-724390</t>
  </si>
  <si>
    <t>ID-818819</t>
  </si>
  <si>
    <t>ID-596219</t>
  </si>
  <si>
    <t>ID-704183</t>
  </si>
  <si>
    <t>ID-276715</t>
  </si>
  <si>
    <t>ID-421806</t>
  </si>
  <si>
    <t>ID-393708</t>
  </si>
  <si>
    <t>ID-500946</t>
  </si>
  <si>
    <t>ID-600477</t>
  </si>
  <si>
    <t>ID-606891</t>
  </si>
  <si>
    <t>ID-246811</t>
  </si>
  <si>
    <t>ID-884548</t>
  </si>
  <si>
    <t>ID-341091</t>
  </si>
  <si>
    <t>ID-838243</t>
  </si>
  <si>
    <t>ID-725657</t>
  </si>
  <si>
    <t>ID-873550</t>
  </si>
  <si>
    <t>ID-815742</t>
  </si>
  <si>
    <t>ID-851607</t>
  </si>
  <si>
    <t>ID-302716</t>
  </si>
  <si>
    <t>ID-834055</t>
  </si>
  <si>
    <t>ID-846249</t>
  </si>
  <si>
    <t>ID-436587</t>
  </si>
  <si>
    <t>ID-787730</t>
  </si>
  <si>
    <t>ID-317070</t>
  </si>
  <si>
    <t>ID-312107</t>
  </si>
  <si>
    <t>ID-226645</t>
  </si>
  <si>
    <t>ID-804439</t>
  </si>
  <si>
    <t>ID-660240</t>
  </si>
  <si>
    <t>ID-857329</t>
  </si>
  <si>
    <t>ID-430758</t>
  </si>
  <si>
    <t>ID-505200</t>
  </si>
  <si>
    <t>ID-330561</t>
  </si>
  <si>
    <t>ID-286807</t>
  </si>
  <si>
    <t>ID-456620</t>
  </si>
  <si>
    <t>ID-389100</t>
  </si>
  <si>
    <t>ID-677365</t>
  </si>
  <si>
    <t>ID-267607</t>
  </si>
  <si>
    <t>ID-471791</t>
  </si>
  <si>
    <t>ID-377155</t>
  </si>
  <si>
    <t>ID-381968</t>
  </si>
  <si>
    <t>ID-253472</t>
  </si>
  <si>
    <t>ID-470698</t>
  </si>
  <si>
    <t>ID-783960</t>
  </si>
  <si>
    <t>ID-778282</t>
  </si>
  <si>
    <t>ID-335073</t>
  </si>
  <si>
    <t>ID-287287</t>
  </si>
  <si>
    <t>ID-418204</t>
  </si>
  <si>
    <t>ID-560447</t>
  </si>
  <si>
    <t>ID-823045</t>
  </si>
  <si>
    <t>ID-391007</t>
  </si>
  <si>
    <t>ID-532306</t>
  </si>
  <si>
    <t>ID-538757</t>
  </si>
  <si>
    <t>ID-614813</t>
  </si>
  <si>
    <t>ID-512567</t>
  </si>
  <si>
    <t>ID-252807</t>
  </si>
  <si>
    <t>ID-382085</t>
  </si>
  <si>
    <t>ID-541725</t>
  </si>
  <si>
    <t>ID-515351</t>
  </si>
  <si>
    <t>ID-214570</t>
  </si>
  <si>
    <t>ID-493694</t>
  </si>
  <si>
    <t>ID-787513</t>
  </si>
  <si>
    <t>ID-734218</t>
  </si>
  <si>
    <t>ID-285816</t>
  </si>
  <si>
    <t>ID-222785</t>
  </si>
  <si>
    <t>ID-464556</t>
  </si>
  <si>
    <t>ID-303125</t>
  </si>
  <si>
    <t>ID-555195</t>
  </si>
  <si>
    <t>ID-871141</t>
  </si>
  <si>
    <t>ID-777089</t>
  </si>
  <si>
    <t>ID-263341</t>
  </si>
  <si>
    <t>ID-575001</t>
  </si>
  <si>
    <t>ID-386959</t>
  </si>
  <si>
    <t>ID-681827</t>
  </si>
  <si>
    <t>ID-865455</t>
  </si>
  <si>
    <t>ID-825581</t>
  </si>
  <si>
    <t>ID-648154</t>
  </si>
  <si>
    <t>ID-824952</t>
  </si>
  <si>
    <t>ID-810004</t>
  </si>
  <si>
    <t>ID-861957</t>
  </si>
  <si>
    <t>ID-445508</t>
  </si>
  <si>
    <t>ID-456130</t>
  </si>
  <si>
    <t>ID-424854</t>
  </si>
  <si>
    <t>ID-231854</t>
  </si>
  <si>
    <t>ID-643911</t>
  </si>
  <si>
    <t>ID-428532</t>
  </si>
  <si>
    <t>ID-241592</t>
  </si>
  <si>
    <t>ID-443010</t>
  </si>
  <si>
    <t>ID-753095</t>
  </si>
  <si>
    <t>ID-447518</t>
  </si>
  <si>
    <t>ID-374694</t>
  </si>
  <si>
    <t>ID-699643</t>
  </si>
  <si>
    <t>ID-598202</t>
  </si>
  <si>
    <t>ID-745722</t>
  </si>
  <si>
    <t>ID-568942</t>
  </si>
  <si>
    <t>ID-777818</t>
  </si>
  <si>
    <t>ID-301656</t>
  </si>
  <si>
    <t>ID-452522</t>
  </si>
  <si>
    <t>ID-797037</t>
  </si>
  <si>
    <t>ID-602297</t>
  </si>
  <si>
    <t>ID-840841</t>
  </si>
  <si>
    <t>ID-415128</t>
  </si>
  <si>
    <t>ID-253276</t>
  </si>
  <si>
    <t>ID-722901</t>
  </si>
  <si>
    <t>ID-282470</t>
  </si>
  <si>
    <t>ID-293842</t>
  </si>
  <si>
    <t>ID-889773</t>
  </si>
  <si>
    <t>ID-546829</t>
  </si>
  <si>
    <t>ID-704223</t>
  </si>
  <si>
    <t>ID-378874</t>
  </si>
  <si>
    <t>ID-413856</t>
  </si>
  <si>
    <t>ID-793764</t>
  </si>
  <si>
    <t>ID-319386</t>
  </si>
  <si>
    <t>ID-348770</t>
  </si>
  <si>
    <t>ID-617322</t>
  </si>
  <si>
    <t>ID-854925</t>
  </si>
  <si>
    <t>ID-760980</t>
  </si>
  <si>
    <t>ID-887980</t>
  </si>
  <si>
    <t>ID-255329</t>
  </si>
  <si>
    <t>ID-812645</t>
  </si>
  <si>
    <t>ID-437169</t>
  </si>
  <si>
    <t>ID-414540</t>
  </si>
  <si>
    <t>ID-615858</t>
  </si>
  <si>
    <t>ID-406666</t>
  </si>
  <si>
    <t>ID-833888</t>
  </si>
  <si>
    <t>ID-856268</t>
  </si>
  <si>
    <t>ID-345159</t>
  </si>
  <si>
    <t>ID-773779</t>
  </si>
  <si>
    <t>ID-742836</t>
  </si>
  <si>
    <t>ID-701087</t>
  </si>
  <si>
    <t>ID-508569</t>
  </si>
  <si>
    <t>ID-401893</t>
  </si>
  <si>
    <t>ID-851571</t>
  </si>
  <si>
    <t>ID-680193</t>
  </si>
  <si>
    <t>ID-524537</t>
  </si>
  <si>
    <t>ID-347301</t>
  </si>
  <si>
    <t>ID-472751</t>
  </si>
  <si>
    <t>ID-563271</t>
  </si>
  <si>
    <t>ID-381176</t>
  </si>
  <si>
    <t>ID-430737</t>
  </si>
  <si>
    <t>ID-413677</t>
  </si>
  <si>
    <t>ID-358706</t>
  </si>
  <si>
    <t>ID-476049</t>
  </si>
  <si>
    <t>ID-214702</t>
  </si>
  <si>
    <t>ID-634006</t>
  </si>
  <si>
    <t>ID-353989</t>
  </si>
  <si>
    <t>ID-839138</t>
  </si>
  <si>
    <t>ID-662471</t>
  </si>
  <si>
    <t>ID-400934</t>
  </si>
  <si>
    <t>ID-637650</t>
  </si>
  <si>
    <t>ID-824892</t>
  </si>
  <si>
    <t>ID-502603</t>
  </si>
  <si>
    <t>ID-469785</t>
  </si>
  <si>
    <t>ID-245970</t>
  </si>
  <si>
    <t>ID-349185</t>
  </si>
  <si>
    <t>ID-295898</t>
  </si>
  <si>
    <t>ID-620144</t>
  </si>
  <si>
    <t>ID-814103</t>
  </si>
  <si>
    <t>ID-814803</t>
  </si>
  <si>
    <t>ID-552117</t>
  </si>
  <si>
    <t>ID-599346</t>
  </si>
  <si>
    <t>ID-589209</t>
  </si>
  <si>
    <t>ID-748137</t>
  </si>
  <si>
    <t>ID-776738</t>
  </si>
  <si>
    <t>ID-873696</t>
  </si>
  <si>
    <t>ID-789434</t>
  </si>
  <si>
    <t>ID-241224</t>
  </si>
  <si>
    <t>ID-652600</t>
  </si>
  <si>
    <t>ID-871796</t>
  </si>
  <si>
    <t>ID-467897</t>
  </si>
  <si>
    <t>ID-567882</t>
  </si>
  <si>
    <t>ID-509981</t>
  </si>
  <si>
    <t>ID-322985</t>
  </si>
  <si>
    <t>ID-250397</t>
  </si>
  <si>
    <t>ID-789544</t>
  </si>
  <si>
    <t>ID-808099</t>
  </si>
  <si>
    <t>ID-712222</t>
  </si>
  <si>
    <t>ID-794179</t>
  </si>
  <si>
    <t>ID-657583</t>
  </si>
  <si>
    <t>ID-874929</t>
  </si>
  <si>
    <t>ID-789961</t>
  </si>
  <si>
    <t>ID-238099</t>
  </si>
  <si>
    <t>ID-673080</t>
  </si>
  <si>
    <t>ID-619427</t>
  </si>
  <si>
    <t>ID-332532</t>
  </si>
  <si>
    <t>ID-369018</t>
  </si>
  <si>
    <t>ID-770570</t>
  </si>
  <si>
    <t>ID-447591</t>
  </si>
  <si>
    <t>ID-384217</t>
  </si>
  <si>
    <t>ID-458476</t>
  </si>
  <si>
    <t>ID-488347</t>
  </si>
  <si>
    <t>ID-401819</t>
  </si>
  <si>
    <t>ID-631481</t>
  </si>
  <si>
    <t>ID-463454</t>
  </si>
  <si>
    <t>ID-829144</t>
  </si>
  <si>
    <t>ID-738121</t>
  </si>
  <si>
    <t>ID-663813</t>
  </si>
  <si>
    <t>ID-494989</t>
  </si>
  <si>
    <t>ID-358701</t>
  </si>
  <si>
    <t>ID-409729</t>
  </si>
  <si>
    <t>ID-673617</t>
  </si>
  <si>
    <t>ID-491362</t>
  </si>
  <si>
    <t>ID-534171</t>
  </si>
  <si>
    <t>ID-384430</t>
  </si>
  <si>
    <t>ID-250256</t>
  </si>
  <si>
    <t>ID-529417</t>
  </si>
  <si>
    <t>ID-225588</t>
  </si>
  <si>
    <t>ID-590780</t>
  </si>
  <si>
    <t>ID-646418</t>
  </si>
  <si>
    <t>ID-655982</t>
  </si>
  <si>
    <t>ID-541566</t>
  </si>
  <si>
    <t>ID-676709</t>
  </si>
  <si>
    <t>ID-350579</t>
  </si>
  <si>
    <t>ID-376118</t>
  </si>
  <si>
    <t>ID-254766</t>
  </si>
  <si>
    <t>ID-617040</t>
  </si>
  <si>
    <t>ID-422866</t>
  </si>
  <si>
    <t>ID-817901</t>
  </si>
  <si>
    <t>ID-663890</t>
  </si>
  <si>
    <t>ID-437140</t>
  </si>
  <si>
    <t>ID-522523</t>
  </si>
  <si>
    <t>ID-379415</t>
  </si>
  <si>
    <t>ID-300019</t>
  </si>
  <si>
    <t>ID-381856</t>
  </si>
  <si>
    <t>ID-483059</t>
  </si>
  <si>
    <t>ID-245024</t>
  </si>
  <si>
    <t>ID-396912</t>
  </si>
  <si>
    <t>ID-521085</t>
  </si>
  <si>
    <t>ID-853035</t>
  </si>
  <si>
    <t>ID-286147</t>
  </si>
  <si>
    <t>ID-238527</t>
  </si>
  <si>
    <t>ID-611722</t>
  </si>
  <si>
    <t>ID-432218</t>
  </si>
  <si>
    <t>ID-396841</t>
  </si>
  <si>
    <t>ID-678727</t>
  </si>
  <si>
    <t>ID-490508</t>
  </si>
  <si>
    <t>ID-719044</t>
  </si>
  <si>
    <t>ID-577585</t>
  </si>
  <si>
    <t>ID-500640</t>
  </si>
  <si>
    <t>ID-358250</t>
  </si>
  <si>
    <t>ID-559749</t>
  </si>
  <si>
    <t>ID-515644</t>
  </si>
  <si>
    <t>ID-651431</t>
  </si>
  <si>
    <t>ID-231505</t>
  </si>
  <si>
    <t>ID-392386</t>
  </si>
  <si>
    <t>ID-378726</t>
  </si>
  <si>
    <t>ID-444878</t>
  </si>
  <si>
    <t>ID-762828</t>
  </si>
  <si>
    <t>ID-715616</t>
  </si>
  <si>
    <t>ID-330927</t>
  </si>
  <si>
    <t>ID-274551</t>
  </si>
  <si>
    <t>ID-383269</t>
  </si>
  <si>
    <t>ID-607993</t>
  </si>
  <si>
    <t>ID-347987</t>
  </si>
  <si>
    <t>ID-583528</t>
  </si>
  <si>
    <t>ID-882606</t>
  </si>
  <si>
    <t>ID-708111</t>
  </si>
  <si>
    <t>ID-251579</t>
  </si>
  <si>
    <t>ID-234401</t>
  </si>
  <si>
    <t>ID-394748</t>
  </si>
  <si>
    <t>ID-583247</t>
  </si>
  <si>
    <t>ID-694870</t>
  </si>
  <si>
    <t>ID-775992</t>
  </si>
  <si>
    <t>ID-856361</t>
  </si>
  <si>
    <t>ID-619579</t>
  </si>
  <si>
    <t>ID-213227</t>
  </si>
  <si>
    <t>ID-522241</t>
  </si>
  <si>
    <t>ID-279221</t>
  </si>
  <si>
    <t>ID-836177</t>
  </si>
  <si>
    <t>ID-703243</t>
  </si>
  <si>
    <t>ID-771402</t>
  </si>
  <si>
    <t>ID-797385</t>
  </si>
  <si>
    <t>ID-232902</t>
  </si>
  <si>
    <t>ID-246087</t>
  </si>
  <si>
    <t>ID-332892</t>
  </si>
  <si>
    <t>ID-473472</t>
  </si>
  <si>
    <t>ID-852292</t>
  </si>
  <si>
    <t>ID-363711</t>
  </si>
  <si>
    <t>ID-745530</t>
  </si>
  <si>
    <t>ID-273429</t>
  </si>
  <si>
    <t>ID-285773</t>
  </si>
  <si>
    <t>ID-622393</t>
  </si>
  <si>
    <t>ID-649224</t>
  </si>
  <si>
    <t>ID-612698</t>
  </si>
  <si>
    <t>ID-731939</t>
  </si>
  <si>
    <t>ID-832920</t>
  </si>
  <si>
    <t>ID-854172</t>
  </si>
  <si>
    <t>ID-420500</t>
  </si>
  <si>
    <t>ID-425383</t>
  </si>
  <si>
    <t>ID-569854</t>
  </si>
  <si>
    <t>ID-311269</t>
  </si>
  <si>
    <t>ID-668902</t>
  </si>
  <si>
    <t>ID-330055</t>
  </si>
  <si>
    <t>ID-420598</t>
  </si>
  <si>
    <t>ID-829560</t>
  </si>
  <si>
    <t>ID-699024</t>
  </si>
  <si>
    <t>ID-406507</t>
  </si>
  <si>
    <t>ID-790981</t>
  </si>
  <si>
    <t>ID-762443</t>
  </si>
  <si>
    <t>ID-553491</t>
  </si>
  <si>
    <t>ID-843325</t>
  </si>
  <si>
    <t>ID-601824</t>
  </si>
  <si>
    <t>ID-869029</t>
  </si>
  <si>
    <t>ID-369349</t>
  </si>
  <si>
    <t>ID-348520</t>
  </si>
  <si>
    <t>ID-431846</t>
  </si>
  <si>
    <t>ID-613231</t>
  </si>
  <si>
    <t>ID-268662</t>
  </si>
  <si>
    <t>ID-675479</t>
  </si>
  <si>
    <t>ID-357716</t>
  </si>
  <si>
    <t>ID-536965</t>
  </si>
  <si>
    <t>ID-450487</t>
  </si>
  <si>
    <t>ID-880225</t>
  </si>
  <si>
    <t>ID-805526</t>
  </si>
  <si>
    <t>ID-299227</t>
  </si>
  <si>
    <t>ID-321102</t>
  </si>
  <si>
    <t>ID-239091</t>
  </si>
  <si>
    <t>ID-671305</t>
  </si>
  <si>
    <t>ID-289906</t>
  </si>
  <si>
    <t>ID-518760</t>
  </si>
  <si>
    <t>ID-278075</t>
  </si>
  <si>
    <t>ID-417668</t>
  </si>
  <si>
    <t>ID-626709</t>
  </si>
  <si>
    <t>ID-526566</t>
  </si>
  <si>
    <t>ID-519530</t>
  </si>
  <si>
    <t>ID-643016</t>
  </si>
  <si>
    <t>ID-220458</t>
  </si>
  <si>
    <t>ID-283979</t>
  </si>
  <si>
    <t>ID-325666</t>
  </si>
  <si>
    <t>ID-486950</t>
  </si>
  <si>
    <t>ID-236606</t>
  </si>
  <si>
    <t>ID-292915</t>
  </si>
  <si>
    <t>ID-416199</t>
  </si>
  <si>
    <t>ID-683794</t>
  </si>
  <si>
    <t>ID-215622</t>
  </si>
  <si>
    <t>ID-616807</t>
  </si>
  <si>
    <t>ID-555453</t>
  </si>
  <si>
    <t>ID-455409</t>
  </si>
  <si>
    <t>ID-681314</t>
  </si>
  <si>
    <t>ID-484592</t>
  </si>
  <si>
    <t>ID-568272</t>
  </si>
  <si>
    <t>ID-863166</t>
  </si>
  <si>
    <t>ID-468259</t>
  </si>
  <si>
    <t>ID-480644</t>
  </si>
  <si>
    <t>ID-272506</t>
  </si>
  <si>
    <t>ID-299014</t>
  </si>
  <si>
    <t>ID-707111</t>
  </si>
  <si>
    <t>ID-875159</t>
  </si>
  <si>
    <t>ID-249369</t>
  </si>
  <si>
    <t>ID-833052</t>
  </si>
  <si>
    <t>ID-756401</t>
  </si>
  <si>
    <t>ID-213101</t>
  </si>
  <si>
    <t>ID-377373</t>
  </si>
  <si>
    <t>ID-671834</t>
  </si>
  <si>
    <t>ID-549861</t>
  </si>
  <si>
    <t>ID-717137</t>
  </si>
  <si>
    <t>ID-517887</t>
  </si>
  <si>
    <t>ID-780795</t>
  </si>
  <si>
    <t>ID-468600</t>
  </si>
  <si>
    <t>ID-375466</t>
  </si>
  <si>
    <t>ID-703296</t>
  </si>
  <si>
    <t>ID-473086</t>
  </si>
  <si>
    <t>ID-587384</t>
  </si>
  <si>
    <t>ID-294509</t>
  </si>
  <si>
    <t>ID-762852</t>
  </si>
  <si>
    <t>ID-682627</t>
  </si>
  <si>
    <t>ID-632469</t>
  </si>
  <si>
    <t>ID-363106</t>
  </si>
  <si>
    <t>ID-872893</t>
  </si>
  <si>
    <t>ID-773033</t>
  </si>
  <si>
    <t>ID-315254</t>
  </si>
  <si>
    <t>ID-618230</t>
  </si>
  <si>
    <t>ID-250266</t>
  </si>
  <si>
    <t>ID-365590</t>
  </si>
  <si>
    <t>ID-289661</t>
  </si>
  <si>
    <t>ID-871168</t>
  </si>
  <si>
    <t>ID-753198</t>
  </si>
  <si>
    <t>ID-419299</t>
  </si>
  <si>
    <t>ID-311872</t>
  </si>
  <si>
    <t>ID-688108</t>
  </si>
  <si>
    <t>ID-772498</t>
  </si>
  <si>
    <t>ID-442685</t>
  </si>
  <si>
    <t>ID-755393</t>
  </si>
  <si>
    <t>ID-593085</t>
  </si>
  <si>
    <t>ID-670449</t>
  </si>
  <si>
    <t>ID-480270</t>
  </si>
  <si>
    <t>ID-423341</t>
  </si>
  <si>
    <t>ID-728573</t>
  </si>
  <si>
    <t>ID-365996</t>
  </si>
  <si>
    <t>ID-667606</t>
  </si>
  <si>
    <t>ID-504644</t>
  </si>
  <si>
    <t>ID-439246</t>
  </si>
  <si>
    <t>ID-572297</t>
  </si>
  <si>
    <t>ID-589371</t>
  </si>
  <si>
    <t>ID-549447</t>
  </si>
  <si>
    <t>ID-217605</t>
  </si>
  <si>
    <t>ID-346553</t>
  </si>
  <si>
    <t>ID-608315</t>
  </si>
  <si>
    <t>ID-602675</t>
  </si>
  <si>
    <t>ID-654251</t>
  </si>
  <si>
    <t>ID-719538</t>
  </si>
  <si>
    <t>ID-320945</t>
  </si>
  <si>
    <t>ID-252187</t>
  </si>
  <si>
    <t>ID-665278</t>
  </si>
  <si>
    <t>ID-453369</t>
  </si>
  <si>
    <t>ID-267051</t>
  </si>
  <si>
    <t>ID-435712</t>
  </si>
  <si>
    <t>ID-530038</t>
  </si>
  <si>
    <t>ID-696791</t>
  </si>
  <si>
    <t>ID-643322</t>
  </si>
  <si>
    <t>ID-562693</t>
  </si>
  <si>
    <t>ID-826930</t>
  </si>
  <si>
    <t>ID-877383</t>
  </si>
  <si>
    <t>ID-472694</t>
  </si>
  <si>
    <t>ID-889511</t>
  </si>
  <si>
    <t>ID-263557</t>
  </si>
  <si>
    <t>ID-226814</t>
  </si>
  <si>
    <t>ID-349937</t>
  </si>
  <si>
    <t>ID-748852</t>
  </si>
  <si>
    <t>ID-318312</t>
  </si>
  <si>
    <t>ID-397947</t>
  </si>
  <si>
    <t>ID-228320</t>
  </si>
  <si>
    <t>ID-645500</t>
  </si>
  <si>
    <t>ID-664974</t>
  </si>
  <si>
    <t>ID-827729</t>
  </si>
  <si>
    <t>ID-843908</t>
  </si>
  <si>
    <t>ID-632587</t>
  </si>
  <si>
    <t>ID-634643</t>
  </si>
  <si>
    <t>ID-333019</t>
  </si>
  <si>
    <t>ID-648102</t>
  </si>
  <si>
    <t>ID-781791</t>
  </si>
  <si>
    <t>ID-698644</t>
  </si>
  <si>
    <t>ID-807256</t>
  </si>
  <si>
    <t>ID-335860</t>
  </si>
  <si>
    <t>ID-777924</t>
  </si>
  <si>
    <t>ID-588675</t>
  </si>
  <si>
    <t>ID-578882</t>
  </si>
  <si>
    <t>ID-671434</t>
  </si>
  <si>
    <t>ID-504653</t>
  </si>
  <si>
    <t>ID-548287</t>
  </si>
  <si>
    <t>ID-773049</t>
  </si>
  <si>
    <t>ID-579161</t>
  </si>
  <si>
    <t>ID-475171</t>
  </si>
  <si>
    <t>ID-535924</t>
  </si>
  <si>
    <t>ID-867528</t>
  </si>
  <si>
    <t>ID-480865</t>
  </si>
  <si>
    <t>ID-492664</t>
  </si>
  <si>
    <t>ID-318548</t>
  </si>
  <si>
    <t>ID-812418</t>
  </si>
  <si>
    <t>ID-683865</t>
  </si>
  <si>
    <t>ID-311919</t>
  </si>
  <si>
    <t>ID-417012</t>
  </si>
  <si>
    <t>ID-237129</t>
  </si>
  <si>
    <t>ID-238865</t>
  </si>
  <si>
    <t>ID-322667</t>
  </si>
  <si>
    <t>ID-330347</t>
  </si>
  <si>
    <t>ID-768743</t>
  </si>
  <si>
    <t>ID-425224</t>
  </si>
  <si>
    <t>ID-390336</t>
  </si>
  <si>
    <t>ID-443685</t>
  </si>
  <si>
    <t>ID-322651</t>
  </si>
  <si>
    <t>ID-824059</t>
  </si>
  <si>
    <t>ID-602513</t>
  </si>
  <si>
    <t>ID-632392</t>
  </si>
  <si>
    <t>ID-843772</t>
  </si>
  <si>
    <t>ID-604604</t>
  </si>
  <si>
    <t>ID-406035</t>
  </si>
  <si>
    <t>ID-506513</t>
  </si>
  <si>
    <t>ID-560984</t>
  </si>
  <si>
    <t>ID-887779</t>
  </si>
  <si>
    <t>ID-305774</t>
  </si>
  <si>
    <t>ID-799196</t>
  </si>
  <si>
    <t>ID-603349</t>
  </si>
  <si>
    <t>ID-241700</t>
  </si>
  <si>
    <t>ID-641915</t>
  </si>
  <si>
    <t>ID-451589</t>
  </si>
  <si>
    <t>ID-759411</t>
  </si>
  <si>
    <t>ID-331248</t>
  </si>
  <si>
    <t>ID-301720</t>
  </si>
  <si>
    <t>ID-281300</t>
  </si>
  <si>
    <t>ID-554959</t>
  </si>
  <si>
    <t>ID-880010</t>
  </si>
  <si>
    <t>ID-739718</t>
  </si>
  <si>
    <t>ID-215042</t>
  </si>
  <si>
    <t>ID-396859</t>
  </si>
  <si>
    <t>ID-398622</t>
  </si>
  <si>
    <t>ID-886365</t>
  </si>
  <si>
    <t>ID-536234</t>
  </si>
  <si>
    <t>ID-507325</t>
  </si>
  <si>
    <t>ID-485919</t>
  </si>
  <si>
    <t>ID-366007</t>
  </si>
  <si>
    <t>ID-623931</t>
  </si>
  <si>
    <t>ID-222801</t>
  </si>
  <si>
    <t>ID-790009</t>
  </si>
  <si>
    <t>ID-842631</t>
  </si>
  <si>
    <t>ID-616525</t>
  </si>
  <si>
    <t>ID-470992</t>
  </si>
  <si>
    <t>ID-351548</t>
  </si>
  <si>
    <t>ID-481052</t>
  </si>
  <si>
    <t>ID-478014</t>
  </si>
  <si>
    <t>ID-271064</t>
  </si>
  <si>
    <t>ID-232803</t>
  </si>
  <si>
    <t>ID-845074</t>
  </si>
  <si>
    <t>ID-668459</t>
  </si>
  <si>
    <t>ID-479186</t>
  </si>
  <si>
    <t>ID-372246</t>
  </si>
  <si>
    <t>ID-341339</t>
  </si>
  <si>
    <t>ID-688061</t>
  </si>
  <si>
    <t>ID-863957</t>
  </si>
  <si>
    <t>ID-873591</t>
  </si>
  <si>
    <t>ID-367990</t>
  </si>
  <si>
    <t>ID-844436</t>
  </si>
  <si>
    <t>ID-305209</t>
  </si>
  <si>
    <t>ID-612141</t>
  </si>
  <si>
    <t>ID-574816</t>
  </si>
  <si>
    <t>ID-405955</t>
  </si>
  <si>
    <t>ID-364252</t>
  </si>
  <si>
    <t>ID-285136</t>
  </si>
  <si>
    <t>ID-418200</t>
  </si>
  <si>
    <t>ID-865776</t>
  </si>
  <si>
    <t>ID-393048</t>
  </si>
  <si>
    <t>ID-674132</t>
  </si>
  <si>
    <t>ID-622522</t>
  </si>
  <si>
    <t>ID-519082</t>
  </si>
  <si>
    <t>ID-343610</t>
  </si>
  <si>
    <t>ID-638377</t>
  </si>
  <si>
    <t>ID-724810</t>
  </si>
  <si>
    <t>ID-638551</t>
  </si>
  <si>
    <t>ID-851287</t>
  </si>
  <si>
    <t>ID-351448</t>
  </si>
  <si>
    <t>ID-569731</t>
  </si>
  <si>
    <t>ID-849093</t>
  </si>
  <si>
    <t>ID-513856</t>
  </si>
  <si>
    <t>ID-728992</t>
  </si>
  <si>
    <t>ID-290231</t>
  </si>
  <si>
    <t>ID-612452</t>
  </si>
  <si>
    <t>ID-372778</t>
  </si>
  <si>
    <t>ID-855454</t>
  </si>
  <si>
    <t>ID-427776</t>
  </si>
  <si>
    <t>ID-428570</t>
  </si>
  <si>
    <t>ID-714677</t>
  </si>
  <si>
    <t>ID-301734</t>
  </si>
  <si>
    <t>ID-219505</t>
  </si>
  <si>
    <t>ID-229262</t>
  </si>
  <si>
    <t>ID-755353</t>
  </si>
  <si>
    <t>ID-602868</t>
  </si>
  <si>
    <t>ID-366556</t>
  </si>
  <si>
    <t>ID-648524</t>
  </si>
  <si>
    <t>ID-344285</t>
  </si>
  <si>
    <t>ID-368111</t>
  </si>
  <si>
    <t>ID-739860</t>
  </si>
  <si>
    <t>ID-620181</t>
  </si>
  <si>
    <t>ID-832210</t>
  </si>
  <si>
    <t>ID-394654</t>
  </si>
  <si>
    <t>ID-439783</t>
  </si>
  <si>
    <t>ID-829895</t>
  </si>
  <si>
    <t>ID-696960</t>
  </si>
  <si>
    <t>ID-318416</t>
  </si>
  <si>
    <t>ID-218968</t>
  </si>
  <si>
    <t>ID-858813</t>
  </si>
  <si>
    <t>ID-235450</t>
  </si>
  <si>
    <t>ID-586198</t>
  </si>
  <si>
    <t>ID-314991</t>
  </si>
  <si>
    <t>ID-754280</t>
  </si>
  <si>
    <t>ID-226844</t>
  </si>
  <si>
    <t>ID-282960</t>
  </si>
  <si>
    <t>ID-766707</t>
  </si>
  <si>
    <t>ID-540612</t>
  </si>
  <si>
    <t>ID-534487</t>
  </si>
  <si>
    <t>ID-782192</t>
  </si>
  <si>
    <t>ID-348691</t>
  </si>
  <si>
    <t>ID-420247</t>
  </si>
  <si>
    <t>ID-389216</t>
  </si>
  <si>
    <t>ID-810495</t>
  </si>
  <si>
    <t>ID-592918</t>
  </si>
  <si>
    <t>ID-247722</t>
  </si>
  <si>
    <t>ID-835915</t>
  </si>
  <si>
    <t>ID-702939</t>
  </si>
  <si>
    <t>ID-526670</t>
  </si>
  <si>
    <t>ID-619513</t>
  </si>
  <si>
    <t>ID-743072</t>
  </si>
  <si>
    <t>ID-349929</t>
  </si>
  <si>
    <t>ID-352064</t>
  </si>
  <si>
    <t>ID-774281</t>
  </si>
  <si>
    <t>ID-295050</t>
  </si>
  <si>
    <t>ID-291701</t>
  </si>
  <si>
    <t>ID-411942</t>
  </si>
  <si>
    <t>ID-834282</t>
  </si>
  <si>
    <t>ID-689561</t>
  </si>
  <si>
    <t>ID-734385</t>
  </si>
  <si>
    <t>ID-565058</t>
  </si>
  <si>
    <t>ID-311045</t>
  </si>
  <si>
    <t>ID-271218</t>
  </si>
  <si>
    <t>ID-215366</t>
  </si>
  <si>
    <t>ID-433666</t>
  </si>
  <si>
    <t>ID-703910</t>
  </si>
  <si>
    <t>ID-232942</t>
  </si>
  <si>
    <t>ID-242888</t>
  </si>
  <si>
    <t>ID-391380</t>
  </si>
  <si>
    <t>ID-861736</t>
  </si>
  <si>
    <t>ID-805136</t>
  </si>
  <si>
    <t>ID-830431</t>
  </si>
  <si>
    <t>ID-517043</t>
  </si>
  <si>
    <t>ID-712280</t>
  </si>
  <si>
    <t>ID-272915</t>
  </si>
  <si>
    <t>ID-666928</t>
  </si>
  <si>
    <t>ID-555090</t>
  </si>
  <si>
    <t>ID-380081</t>
  </si>
  <si>
    <t>ID-558517</t>
  </si>
  <si>
    <t>ID-595920</t>
  </si>
  <si>
    <t>ID-553081</t>
  </si>
  <si>
    <t>ID-298858</t>
  </si>
  <si>
    <t>ID-436128</t>
  </si>
  <si>
    <t>ID-834032</t>
  </si>
  <si>
    <t>ID-818023</t>
  </si>
  <si>
    <t>ID-725581</t>
  </si>
  <si>
    <t>ID-508834</t>
  </si>
  <si>
    <t>ID-629199</t>
  </si>
  <si>
    <t>ID-375659</t>
  </si>
  <si>
    <t>ID-679432</t>
  </si>
  <si>
    <t>ID-684964</t>
  </si>
  <si>
    <t>ID-668817</t>
  </si>
  <si>
    <t>ID-328816</t>
  </si>
  <si>
    <t>ID-461652</t>
  </si>
  <si>
    <t>ID-250332</t>
  </si>
  <si>
    <t>ID-880982</t>
  </si>
  <si>
    <t>ID-663344</t>
  </si>
  <si>
    <t>ID-802183</t>
  </si>
  <si>
    <t>ID-834326</t>
  </si>
  <si>
    <t>ID-732121</t>
  </si>
  <si>
    <t>ID-835804</t>
  </si>
  <si>
    <t>ID-508970</t>
  </si>
  <si>
    <t>ID-247273</t>
  </si>
  <si>
    <t>ID-330035</t>
  </si>
  <si>
    <t>ID-362368</t>
  </si>
  <si>
    <t>ID-645173</t>
  </si>
  <si>
    <t>ID-851691</t>
  </si>
  <si>
    <t>ID-349805</t>
  </si>
  <si>
    <t>ID-632794</t>
  </si>
  <si>
    <t>ID-323580</t>
  </si>
  <si>
    <t>ID-212961</t>
  </si>
  <si>
    <t>ID-471270</t>
  </si>
  <si>
    <t>ID-521545</t>
  </si>
  <si>
    <t>ID-729067</t>
  </si>
  <si>
    <t>ID-820904</t>
  </si>
  <si>
    <t>ID-693672</t>
  </si>
  <si>
    <t>ID-633221</t>
  </si>
  <si>
    <t>ID-629518</t>
  </si>
  <si>
    <t>ID-564957</t>
  </si>
  <si>
    <t>ID-299212</t>
  </si>
  <si>
    <t>ID-649622</t>
  </si>
  <si>
    <t>ID-249026</t>
  </si>
  <si>
    <t>ID-546210</t>
  </si>
  <si>
    <t>ID-434623</t>
  </si>
  <si>
    <t>ID-501519</t>
  </si>
  <si>
    <t>ID-501628</t>
  </si>
  <si>
    <t>ID-703973</t>
  </si>
  <si>
    <t>ID-837273</t>
  </si>
  <si>
    <t>ID-382527</t>
  </si>
  <si>
    <t>ID-674524</t>
  </si>
  <si>
    <t>ID-881954</t>
  </si>
  <si>
    <t>ID-760410</t>
  </si>
  <si>
    <t>ID-825648</t>
  </si>
  <si>
    <t>ID-315620</t>
  </si>
  <si>
    <t>ID-687331</t>
  </si>
  <si>
    <t>ID-394293</t>
  </si>
  <si>
    <t>ID-875243</t>
  </si>
  <si>
    <t>ID-786758</t>
  </si>
  <si>
    <t>ID-315192</t>
  </si>
  <si>
    <t>ID-830634</t>
  </si>
  <si>
    <t>ID-810778</t>
  </si>
  <si>
    <t>ID-409402</t>
  </si>
  <si>
    <t>ID-453338</t>
  </si>
  <si>
    <t>ID-260808</t>
  </si>
  <si>
    <t>ID-716583</t>
  </si>
  <si>
    <t>ID-453964</t>
  </si>
  <si>
    <t>ID-374309</t>
  </si>
  <si>
    <t>ID-430493</t>
  </si>
  <si>
    <t>ID-588021</t>
  </si>
  <si>
    <t>ID-829164</t>
  </si>
  <si>
    <t>ID-353634</t>
  </si>
  <si>
    <t>ID-448979</t>
  </si>
  <si>
    <t>ID-533017</t>
  </si>
  <si>
    <t>ID-794699</t>
  </si>
  <si>
    <t>ID-853415</t>
  </si>
  <si>
    <t>ID-800868</t>
  </si>
  <si>
    <t>ID-526375</t>
  </si>
  <si>
    <t>ID-256471</t>
  </si>
  <si>
    <t>ID-636488</t>
  </si>
  <si>
    <t>ID-870081</t>
  </si>
  <si>
    <t>ID-774001</t>
  </si>
  <si>
    <t>ID-620910</t>
  </si>
  <si>
    <t>ID-245165</t>
  </si>
  <si>
    <t>ID-643163</t>
  </si>
  <si>
    <t>ID-466681</t>
  </si>
  <si>
    <t>ID-274213</t>
  </si>
  <si>
    <t>ID-307154</t>
  </si>
  <si>
    <t>ID-549966</t>
  </si>
  <si>
    <t>ID-763434</t>
  </si>
  <si>
    <t>ID-634782</t>
  </si>
  <si>
    <t>ID-391837</t>
  </si>
  <si>
    <t>ID-703420</t>
  </si>
  <si>
    <t>ID-345847</t>
  </si>
  <si>
    <t>ID-366766</t>
  </si>
  <si>
    <t>ID-615003</t>
  </si>
  <si>
    <t>ID-224177</t>
  </si>
  <si>
    <t>ID-602958</t>
  </si>
  <si>
    <t>ID-862087</t>
  </si>
  <si>
    <t>ID-717646</t>
  </si>
  <si>
    <t>ID-241102</t>
  </si>
  <si>
    <t>ID-497182</t>
  </si>
  <si>
    <t>ID-414516</t>
  </si>
  <si>
    <t>ID-461076</t>
  </si>
  <si>
    <t>ID-329709</t>
  </si>
  <si>
    <t>ID-325694</t>
  </si>
  <si>
    <t>ID-638754</t>
  </si>
  <si>
    <t>ID-766573</t>
  </si>
  <si>
    <t>ID-870213</t>
  </si>
  <si>
    <t>ID-611899</t>
  </si>
  <si>
    <t>ID-585761</t>
  </si>
  <si>
    <t>ID-522119</t>
  </si>
  <si>
    <t>ID-888522</t>
  </si>
  <si>
    <t>ID-448240</t>
  </si>
  <si>
    <t>ID-649727</t>
  </si>
  <si>
    <t>ID-415856</t>
  </si>
  <si>
    <t>ID-352186</t>
  </si>
  <si>
    <t>ID-673821</t>
  </si>
  <si>
    <t>ID-433320</t>
  </si>
  <si>
    <t>ID-860401</t>
  </si>
  <si>
    <t>ID-764032</t>
  </si>
  <si>
    <t>ID-390461</t>
  </si>
  <si>
    <t>ID-318589</t>
  </si>
  <si>
    <t>ID-270960</t>
  </si>
  <si>
    <t>ID-596675</t>
  </si>
  <si>
    <t>ID-857578</t>
  </si>
  <si>
    <t>ID-324304</t>
  </si>
  <si>
    <t>ID-254247</t>
  </si>
  <si>
    <t>ID-695308</t>
  </si>
  <si>
    <t>ID-795587</t>
  </si>
  <si>
    <t>ID-677351</t>
  </si>
  <si>
    <t>ID-620285</t>
  </si>
  <si>
    <t>ID-376221</t>
  </si>
  <si>
    <t>ID-790102</t>
  </si>
  <si>
    <t>ID-651349</t>
  </si>
  <si>
    <t>ID-678714</t>
  </si>
  <si>
    <t>ID-598654</t>
  </si>
  <si>
    <t>ID-520773</t>
  </si>
  <si>
    <t>ID-284461</t>
  </si>
  <si>
    <t>ID-721303</t>
  </si>
  <si>
    <t>ID-357624</t>
  </si>
  <si>
    <t>ID-458949</t>
  </si>
  <si>
    <t>ID-546413</t>
  </si>
  <si>
    <t>ID-215114</t>
  </si>
  <si>
    <t>ID-849779</t>
  </si>
  <si>
    <t>ID-413167</t>
  </si>
  <si>
    <t>ID-806701</t>
  </si>
  <si>
    <t>ID-308001</t>
  </si>
  <si>
    <t>ID-750601</t>
  </si>
  <si>
    <t>ID-312564</t>
  </si>
  <si>
    <t>ID-509727</t>
  </si>
  <si>
    <t>ID-341337</t>
  </si>
  <si>
    <t>ID-404683</t>
  </si>
  <si>
    <t>ID-284896</t>
  </si>
  <si>
    <t>ID-263587</t>
  </si>
  <si>
    <t>ID-400628</t>
  </si>
  <si>
    <t>ID-887682</t>
  </si>
  <si>
    <t>ID-422181</t>
  </si>
  <si>
    <t>ID-703578</t>
  </si>
  <si>
    <t>ID-854825</t>
  </si>
  <si>
    <t>ID-754105</t>
  </si>
  <si>
    <t>ID-360223</t>
  </si>
  <si>
    <t>ID-529380</t>
  </si>
  <si>
    <t>ID-478576</t>
  </si>
  <si>
    <t>ID-452007</t>
  </si>
  <si>
    <t>ID-871914</t>
  </si>
  <si>
    <t>ID-659070</t>
  </si>
  <si>
    <t>ID-250501</t>
  </si>
  <si>
    <t>ID-328762</t>
  </si>
  <si>
    <t>ID-834150</t>
  </si>
  <si>
    <t>ID-628842</t>
  </si>
  <si>
    <t>ID-452779</t>
  </si>
  <si>
    <t>ID-450115</t>
  </si>
  <si>
    <t>ID-631008</t>
  </si>
  <si>
    <t>ID-850892</t>
  </si>
  <si>
    <t>ID-373421</t>
  </si>
  <si>
    <t>ID-789088</t>
  </si>
  <si>
    <t>ID-646262</t>
  </si>
  <si>
    <t>ID-773949</t>
  </si>
  <si>
    <t>ID-845675</t>
  </si>
  <si>
    <t>ID-502476</t>
  </si>
  <si>
    <t>ID-856442</t>
  </si>
  <si>
    <t>ID-577926</t>
  </si>
  <si>
    <t>ID-660291</t>
  </si>
  <si>
    <t>ID-792110</t>
  </si>
  <si>
    <t>ID-780728</t>
  </si>
  <si>
    <t>ID-612518</t>
  </si>
  <si>
    <t>ID-331268</t>
  </si>
  <si>
    <t>ID-652919</t>
  </si>
  <si>
    <t>ID-390813</t>
  </si>
  <si>
    <t>ID-511280</t>
  </si>
  <si>
    <t>ID-786542</t>
  </si>
  <si>
    <t>ID-462618</t>
  </si>
  <si>
    <t>ID-827610</t>
  </si>
  <si>
    <t>ID-338956</t>
  </si>
  <si>
    <t>ID-707362</t>
  </si>
  <si>
    <t>ID-677139</t>
  </si>
  <si>
    <t>ID-790374</t>
  </si>
  <si>
    <t>ID-875952</t>
  </si>
  <si>
    <t>ID-460176</t>
  </si>
  <si>
    <t>ID-497184</t>
  </si>
  <si>
    <t>ID-553265</t>
  </si>
  <si>
    <t>ID-323459</t>
  </si>
  <si>
    <t>ID-297228</t>
  </si>
  <si>
    <t>ID-715158</t>
  </si>
  <si>
    <t>ID-756668</t>
  </si>
  <si>
    <t>ID-383411</t>
  </si>
  <si>
    <t>ID-703013</t>
  </si>
  <si>
    <t>ID-702601</t>
  </si>
  <si>
    <t>ID-818180</t>
  </si>
  <si>
    <t>ID-805253</t>
  </si>
  <si>
    <t>ID-682125</t>
  </si>
  <si>
    <t>ID-648793</t>
  </si>
  <si>
    <t>ID-447226</t>
  </si>
  <si>
    <t>ID-846292</t>
  </si>
  <si>
    <t>ID-490529</t>
  </si>
  <si>
    <t>ID-707568</t>
  </si>
  <si>
    <t>ID-745793</t>
  </si>
  <si>
    <t>ID-764366</t>
  </si>
  <si>
    <t>ID-643407</t>
  </si>
  <si>
    <t>ID-501048</t>
  </si>
  <si>
    <t>ID-862524</t>
  </si>
  <si>
    <t>ID-516615</t>
  </si>
  <si>
    <t>ID-257279</t>
  </si>
  <si>
    <t>ID-213298</t>
  </si>
  <si>
    <t>ID-253445</t>
  </si>
  <si>
    <t>ID-335494</t>
  </si>
  <si>
    <t>ID-705715</t>
  </si>
  <si>
    <t>ID-586445</t>
  </si>
  <si>
    <t>ID-474261</t>
  </si>
  <si>
    <t>ID-668286</t>
  </si>
  <si>
    <t>ID-499975</t>
  </si>
  <si>
    <t>ID-708352</t>
  </si>
  <si>
    <t>ID-791733</t>
  </si>
  <si>
    <t>ID-562668</t>
  </si>
  <si>
    <t>ID-595789</t>
  </si>
  <si>
    <t>ID-732077</t>
  </si>
  <si>
    <t>ID-674975</t>
  </si>
  <si>
    <t>ID-526403</t>
  </si>
  <si>
    <t>ID-229102</t>
  </si>
  <si>
    <t>ID-745414</t>
  </si>
  <si>
    <t>ID-634903</t>
  </si>
  <si>
    <t>ID-857347</t>
  </si>
  <si>
    <t>ID-767007</t>
  </si>
  <si>
    <t>ID-722789</t>
  </si>
  <si>
    <t>ID-213994</t>
  </si>
  <si>
    <t>ID-561615</t>
  </si>
  <si>
    <t>ID-325044</t>
  </si>
  <si>
    <t>ID-293613</t>
  </si>
  <si>
    <t>ID-351058</t>
  </si>
  <si>
    <t>ID-865295</t>
  </si>
  <si>
    <t>ID-329144</t>
  </si>
  <si>
    <t>ID-770345</t>
  </si>
  <si>
    <t>ID-746543</t>
  </si>
  <si>
    <t>ID-646844</t>
  </si>
  <si>
    <t>ID-251136</t>
  </si>
  <si>
    <t>ID-594548</t>
  </si>
  <si>
    <t>ID-229562</t>
  </si>
  <si>
    <t>ID-820433</t>
  </si>
  <si>
    <t>ID-375586</t>
  </si>
  <si>
    <t>ID-285340</t>
  </si>
  <si>
    <t>ID-448641</t>
  </si>
  <si>
    <t>ID-445520</t>
  </si>
  <si>
    <t>ID-654406</t>
  </si>
  <si>
    <t>ID-856931</t>
  </si>
  <si>
    <t>ID-501939</t>
  </si>
  <si>
    <t>ID-251033</t>
  </si>
  <si>
    <t>ID-569275</t>
  </si>
  <si>
    <t>ID-332300</t>
  </si>
  <si>
    <t>ID-838564</t>
  </si>
  <si>
    <t>ID-331855</t>
  </si>
  <si>
    <t>ID-601529</t>
  </si>
  <si>
    <t>ID-734838</t>
  </si>
  <si>
    <t>ID-528770</t>
  </si>
  <si>
    <t>ID-777592</t>
  </si>
  <si>
    <t>ID-291188</t>
  </si>
  <si>
    <t>ID-856483</t>
  </si>
  <si>
    <t>ID-732017</t>
  </si>
  <si>
    <t>ID-792483</t>
  </si>
  <si>
    <t>ID-277663</t>
  </si>
  <si>
    <t>ID-507168</t>
  </si>
  <si>
    <t>ID-498500</t>
  </si>
  <si>
    <t>ID-496056</t>
  </si>
  <si>
    <t>ID-772855</t>
  </si>
  <si>
    <t>ID-678011</t>
  </si>
  <si>
    <t>ID-566898</t>
  </si>
  <si>
    <t>ID-734226</t>
  </si>
  <si>
    <t>ID-271286</t>
  </si>
  <si>
    <t>ID-490032</t>
  </si>
  <si>
    <t>ID-353324</t>
  </si>
  <si>
    <t>ID-823424</t>
  </si>
  <si>
    <t>ID-747310</t>
  </si>
  <si>
    <t>ID-528880</t>
  </si>
  <si>
    <t>ID-546025</t>
  </si>
  <si>
    <t>ID-739820</t>
  </si>
  <si>
    <t>ID-650475</t>
  </si>
  <si>
    <t>ID-526134</t>
  </si>
  <si>
    <t>ID-742568</t>
  </si>
  <si>
    <t>ID-514805</t>
  </si>
  <si>
    <t>ID-637354</t>
  </si>
  <si>
    <t>ID-276633</t>
  </si>
  <si>
    <t>ID-212479</t>
  </si>
  <si>
    <t>ID-773718</t>
  </si>
  <si>
    <t>ID-563913</t>
  </si>
  <si>
    <t>ID-235860</t>
  </si>
  <si>
    <t>ID-873385</t>
  </si>
  <si>
    <t>ID-268998</t>
  </si>
  <si>
    <t>ID-718201</t>
  </si>
  <si>
    <t>ID-404768</t>
  </si>
  <si>
    <t>ID-232766</t>
  </si>
  <si>
    <t>ID-728678</t>
  </si>
  <si>
    <t>ID-763834</t>
  </si>
  <si>
    <t>ID-295154</t>
  </si>
  <si>
    <t>ID-480824</t>
  </si>
  <si>
    <t>ID-410294</t>
  </si>
  <si>
    <t>ID-655100</t>
  </si>
  <si>
    <t>ID-268746</t>
  </si>
  <si>
    <t>ID-240492</t>
  </si>
  <si>
    <t>ID-499546</t>
  </si>
  <si>
    <t>ID-238010</t>
  </si>
  <si>
    <t>ID-756088</t>
  </si>
  <si>
    <t>ID-378991</t>
  </si>
  <si>
    <t>ID-239304</t>
  </si>
  <si>
    <t>ID-772050</t>
  </si>
  <si>
    <t>ID-414241</t>
  </si>
  <si>
    <t>ID-871614</t>
  </si>
  <si>
    <t>ID-232916</t>
  </si>
  <si>
    <t>ID-704519</t>
  </si>
  <si>
    <t>ID-731926</t>
  </si>
  <si>
    <t>ID-826781</t>
  </si>
  <si>
    <t>ID-550433</t>
  </si>
  <si>
    <t>ID-221530</t>
  </si>
  <si>
    <t>ID-218338</t>
  </si>
  <si>
    <t>ID-494347</t>
  </si>
  <si>
    <t>ID-648677</t>
  </si>
  <si>
    <t>ID-322965</t>
  </si>
  <si>
    <t>ID-785498</t>
  </si>
  <si>
    <t>ID-241849</t>
  </si>
  <si>
    <t>ID-360894</t>
  </si>
  <si>
    <t>ID-789346</t>
  </si>
  <si>
    <t>ID-254790</t>
  </si>
  <si>
    <t>ID-396587</t>
  </si>
  <si>
    <t>ID-623514</t>
  </si>
  <si>
    <t>ID-538967</t>
  </si>
  <si>
    <t>ID-652607</t>
  </si>
  <si>
    <t>ID-823813</t>
  </si>
  <si>
    <t>ID-856174</t>
  </si>
  <si>
    <t>ID-835766</t>
  </si>
  <si>
    <t>ID-766854</t>
  </si>
  <si>
    <t>ID-485116</t>
  </si>
  <si>
    <t>ID-597498</t>
  </si>
  <si>
    <t>ID-404253</t>
  </si>
  <si>
    <t>ID-506567</t>
  </si>
  <si>
    <t>ID-861155</t>
  </si>
  <si>
    <t>ID-376356</t>
  </si>
  <si>
    <t>ID-466531</t>
  </si>
  <si>
    <t>ID-758516</t>
  </si>
  <si>
    <t>ID-382266</t>
  </si>
  <si>
    <t>ID-439237</t>
  </si>
  <si>
    <t>ID-275842</t>
  </si>
  <si>
    <t>ID-708920</t>
  </si>
  <si>
    <t>ID-603404</t>
  </si>
  <si>
    <t>ID-832778</t>
  </si>
  <si>
    <t>ID-344315</t>
  </si>
  <si>
    <t>ID-783992</t>
  </si>
  <si>
    <t>ID-363444</t>
  </si>
  <si>
    <t>ID-461902</t>
  </si>
  <si>
    <t>ID-835190</t>
  </si>
  <si>
    <t>ID-674380</t>
  </si>
  <si>
    <t>ID-886906</t>
  </si>
  <si>
    <t>ID-887787</t>
  </si>
  <si>
    <t>ID-828536</t>
  </si>
  <si>
    <t>ID-608768</t>
  </si>
  <si>
    <t>ID-512972</t>
  </si>
  <si>
    <t>ID-764429</t>
  </si>
  <si>
    <t>ID-756661</t>
  </si>
  <si>
    <t>ID-433180</t>
  </si>
  <si>
    <t>ID-374758</t>
  </si>
  <si>
    <t>ID-404686</t>
  </si>
  <si>
    <t>ID-420660</t>
  </si>
  <si>
    <t>ID-753585</t>
  </si>
  <si>
    <t>ID-389404</t>
  </si>
  <si>
    <t>ID-863965</t>
  </si>
  <si>
    <t>ID-308989</t>
  </si>
  <si>
    <t>ID-867155</t>
  </si>
  <si>
    <t>ID-667243</t>
  </si>
  <si>
    <t>ID-702525</t>
  </si>
  <si>
    <t>ID-405786</t>
  </si>
  <si>
    <t>ID-227903</t>
  </si>
  <si>
    <t>ID-393111</t>
  </si>
  <si>
    <t>ID-218028</t>
  </si>
  <si>
    <t>ID-374443</t>
  </si>
  <si>
    <t>ID-685986</t>
  </si>
  <si>
    <t>ID-648034</t>
  </si>
  <si>
    <t>ID-721970</t>
  </si>
  <si>
    <t>ID-531683</t>
  </si>
  <si>
    <t>ID-664456</t>
  </si>
  <si>
    <t>ID-278788</t>
  </si>
  <si>
    <t>ID-460778</t>
  </si>
  <si>
    <t>ID-605261</t>
  </si>
  <si>
    <t>ID-735358</t>
  </si>
  <si>
    <t>ID-337045</t>
  </si>
  <si>
    <t>ID-257064</t>
  </si>
  <si>
    <t>ID-607931</t>
  </si>
  <si>
    <t>ID-402084</t>
  </si>
  <si>
    <t>ID-263530</t>
  </si>
  <si>
    <t>ID-478311</t>
  </si>
  <si>
    <t>ID-443996</t>
  </si>
  <si>
    <t>ID-266972</t>
  </si>
  <si>
    <t>ID-406203</t>
  </si>
  <si>
    <t>ID-542798</t>
  </si>
  <si>
    <t>ID-757462</t>
  </si>
  <si>
    <t>ID-562859</t>
  </si>
  <si>
    <t>ID-392454</t>
  </si>
  <si>
    <t>ID-366807</t>
  </si>
  <si>
    <t>ID-247865</t>
  </si>
  <si>
    <t>ID-637670</t>
  </si>
  <si>
    <t>ID-505182</t>
  </si>
  <si>
    <t>ID-877928</t>
  </si>
  <si>
    <t>ID-830366</t>
  </si>
  <si>
    <t>ID-680974</t>
  </si>
  <si>
    <t>ID-670153</t>
  </si>
  <si>
    <t>ID-743714</t>
  </si>
  <si>
    <t>ID-709419</t>
  </si>
  <si>
    <t>ID-678227</t>
  </si>
  <si>
    <t>ID-323180</t>
  </si>
  <si>
    <t>ID-593805</t>
  </si>
  <si>
    <t>ID-826518</t>
  </si>
  <si>
    <t>ID-595615</t>
  </si>
  <si>
    <t>ID-558702</t>
  </si>
  <si>
    <t>ID-315916</t>
  </si>
  <si>
    <t>ID-867586</t>
  </si>
  <si>
    <t>ID-602358</t>
  </si>
  <si>
    <t>ID-369131</t>
  </si>
  <si>
    <t>ID-880883</t>
  </si>
  <si>
    <t>ID-545798</t>
  </si>
  <si>
    <t>ID-692057</t>
  </si>
  <si>
    <t>ID-377950</t>
  </si>
  <si>
    <t>ID-417814</t>
  </si>
  <si>
    <t>ID-654905</t>
  </si>
  <si>
    <t>ID-804638</t>
  </si>
  <si>
    <t>ID-507450</t>
  </si>
  <si>
    <t>ID-354106</t>
  </si>
  <si>
    <t>ID-624204</t>
  </si>
  <si>
    <t>ID-378124</t>
  </si>
  <si>
    <t>ID-342258</t>
  </si>
  <si>
    <t>ID-661084</t>
  </si>
  <si>
    <t>ID-519832</t>
  </si>
  <si>
    <t>ID-491853</t>
  </si>
  <si>
    <t>ID-706006</t>
  </si>
  <si>
    <t>ID-749360</t>
  </si>
  <si>
    <t>ID-543514</t>
  </si>
  <si>
    <t>ID-284379</t>
  </si>
  <si>
    <t>ID-674500</t>
  </si>
  <si>
    <t>ID-842589</t>
  </si>
  <si>
    <t>ID-738715</t>
  </si>
  <si>
    <t>ID-478799</t>
  </si>
  <si>
    <t>ID-799757</t>
  </si>
  <si>
    <t>ID-367516</t>
  </si>
  <si>
    <t>ID-494194</t>
  </si>
  <si>
    <t>ID-292697</t>
  </si>
  <si>
    <t>ID-563715</t>
  </si>
  <si>
    <t>ID-701906</t>
  </si>
  <si>
    <t>ID-474235</t>
  </si>
  <si>
    <t>ID-752281</t>
  </si>
  <si>
    <t>ID-708921</t>
  </si>
  <si>
    <t>ID-618254</t>
  </si>
  <si>
    <t>ID-510980</t>
  </si>
  <si>
    <t>ID-417215</t>
  </si>
  <si>
    <t>ID-579793</t>
  </si>
  <si>
    <t>ID-861758</t>
  </si>
  <si>
    <t>ID-613746</t>
  </si>
  <si>
    <t>ID-441560</t>
  </si>
  <si>
    <t>ID-511430</t>
  </si>
  <si>
    <t>ID-822224</t>
  </si>
  <si>
    <t>ID-562894</t>
  </si>
  <si>
    <t>ID-552140</t>
  </si>
  <si>
    <t>ID-810023</t>
  </si>
  <si>
    <t>ID-606065</t>
  </si>
  <si>
    <t>ID-658262</t>
  </si>
  <si>
    <t>ID-571281</t>
  </si>
  <si>
    <t>ID-249124</t>
  </si>
  <si>
    <t>ID-748112</t>
  </si>
  <si>
    <t>ID-811003</t>
  </si>
  <si>
    <t>ID-760235</t>
  </si>
  <si>
    <t>ID-366230</t>
  </si>
  <si>
    <t>ID-859021</t>
  </si>
  <si>
    <t>ID-882096</t>
  </si>
  <si>
    <t>ID-684428</t>
  </si>
  <si>
    <t>ID-351655</t>
  </si>
  <si>
    <t>ID-425125</t>
  </si>
  <si>
    <t>ID-220680</t>
  </si>
  <si>
    <t>ID-328463</t>
  </si>
  <si>
    <t>ID-833352</t>
  </si>
  <si>
    <t>ID-758151</t>
  </si>
  <si>
    <t>ID-347702</t>
  </si>
  <si>
    <t>ID-462250</t>
  </si>
  <si>
    <t>ID-300097</t>
  </si>
  <si>
    <t>ID-814694</t>
  </si>
  <si>
    <t>ID-248155</t>
  </si>
  <si>
    <t>ID-724915</t>
  </si>
  <si>
    <t>ID-491625</t>
  </si>
  <si>
    <t>ID-305081</t>
  </si>
  <si>
    <t>ID-442153</t>
  </si>
  <si>
    <t>ID-342671</t>
  </si>
  <si>
    <t>ID-861181</t>
  </si>
  <si>
    <t>ID-490463</t>
  </si>
  <si>
    <t>ID-855867</t>
  </si>
  <si>
    <t>ID-827482</t>
  </si>
  <si>
    <t>ID-233469</t>
  </si>
  <si>
    <t>ID-283686</t>
  </si>
  <si>
    <t>ID-587816</t>
  </si>
  <si>
    <t>ID-565865</t>
  </si>
  <si>
    <t>ID-232219</t>
  </si>
  <si>
    <t>ID-390151</t>
  </si>
  <si>
    <t>ID-768442</t>
  </si>
  <si>
    <t>ID-622255</t>
  </si>
  <si>
    <t>ID-371250</t>
  </si>
  <si>
    <t>ID-694636</t>
  </si>
  <si>
    <t>ID-262922</t>
  </si>
  <si>
    <t>ID-733316</t>
  </si>
  <si>
    <t>ID-228248</t>
  </si>
  <si>
    <t>ID-328923</t>
  </si>
  <si>
    <t>ID-622969</t>
  </si>
  <si>
    <t>ID-563520</t>
  </si>
  <si>
    <t>ID-833225</t>
  </si>
  <si>
    <t>ID-693680</t>
  </si>
  <si>
    <t>ID-848128</t>
  </si>
  <si>
    <t>ID-570111</t>
  </si>
  <si>
    <t>ID-242509</t>
  </si>
  <si>
    <t>ID-439719</t>
  </si>
  <si>
    <t>ID-838747</t>
  </si>
  <si>
    <t>ID-366061</t>
  </si>
  <si>
    <t>ID-406197</t>
  </si>
  <si>
    <t>ID-317235</t>
  </si>
  <si>
    <t>ID-413331</t>
  </si>
  <si>
    <t>ID-313052</t>
  </si>
  <si>
    <t>ID-779522</t>
  </si>
  <si>
    <t>ID-866380</t>
  </si>
  <si>
    <t>ID-502292</t>
  </si>
  <si>
    <t>ID-303197</t>
  </si>
  <si>
    <t>ID-421590</t>
  </si>
  <si>
    <t>ID-470392</t>
  </si>
  <si>
    <t>ID-497560</t>
  </si>
  <si>
    <t>ID-398487</t>
  </si>
  <si>
    <t>ID-735661</t>
  </si>
  <si>
    <t>ID-328151</t>
  </si>
  <si>
    <t>ID-653123</t>
  </si>
  <si>
    <t>ID-536970</t>
  </si>
  <si>
    <t>ID-633911</t>
  </si>
  <si>
    <t>ID-684615</t>
  </si>
  <si>
    <t>ID-662309</t>
  </si>
  <si>
    <t>ID-694986</t>
  </si>
  <si>
    <t>ID-526584</t>
  </si>
  <si>
    <t>ID-501490</t>
  </si>
  <si>
    <t>ID-262270</t>
  </si>
  <si>
    <t>ID-453992</t>
  </si>
  <si>
    <t>ID-494841</t>
  </si>
  <si>
    <t>ID-612324</t>
  </si>
  <si>
    <t>ID-878167</t>
  </si>
  <si>
    <t>ID-302205</t>
  </si>
  <si>
    <t>ID-586252</t>
  </si>
  <si>
    <t>ID-809566</t>
  </si>
  <si>
    <t>ID-717260</t>
  </si>
  <si>
    <t>ID-237719</t>
  </si>
  <si>
    <t>ID-851895</t>
  </si>
  <si>
    <t>ID-717520</t>
  </si>
  <si>
    <t>ID-804962</t>
  </si>
  <si>
    <t>ID-676276</t>
  </si>
  <si>
    <t>ID-660489</t>
  </si>
  <si>
    <t>ID-581158</t>
  </si>
  <si>
    <t>ID-293865</t>
  </si>
  <si>
    <t>ID-281735</t>
  </si>
  <si>
    <t>ID-318899</t>
  </si>
  <si>
    <t>ID-802220</t>
  </si>
  <si>
    <t>ID-774138</t>
  </si>
  <si>
    <t>ID-279762</t>
  </si>
  <si>
    <t>ID-778492</t>
  </si>
  <si>
    <t>ID-331317</t>
  </si>
  <si>
    <t>ID-776567</t>
  </si>
  <si>
    <t>ID-848252</t>
  </si>
  <si>
    <t>ID-661868</t>
  </si>
  <si>
    <t>ID-404451</t>
  </si>
  <si>
    <t>ID-231096</t>
  </si>
  <si>
    <t>ID-549316</t>
  </si>
  <si>
    <t>ID-784844</t>
  </si>
  <si>
    <t>ID-807647</t>
  </si>
  <si>
    <t>ID-682386</t>
  </si>
  <si>
    <t>ID-828053</t>
  </si>
  <si>
    <t>ID-488474</t>
  </si>
  <si>
    <t>ID-751793</t>
  </si>
  <si>
    <t>ID-663126</t>
  </si>
  <si>
    <t>ID-486092</t>
  </si>
  <si>
    <t>ID-683240</t>
  </si>
  <si>
    <t>ID-399894</t>
  </si>
  <si>
    <t>ID-829305</t>
  </si>
  <si>
    <t>ID-341332</t>
  </si>
  <si>
    <t>ID-861917</t>
  </si>
  <si>
    <t>ID-298464</t>
  </si>
  <si>
    <t>ID-307813</t>
  </si>
  <si>
    <t>ID-865611</t>
  </si>
  <si>
    <t>ID-702967</t>
  </si>
  <si>
    <t>ID-718011</t>
  </si>
  <si>
    <t>ID-288378</t>
  </si>
  <si>
    <t>ID-876662</t>
  </si>
  <si>
    <t>ID-601771</t>
  </si>
  <si>
    <t>ID-403806</t>
  </si>
  <si>
    <t>ID-740630</t>
  </si>
  <si>
    <t>ID-605844</t>
  </si>
  <si>
    <t>ID-235144</t>
  </si>
  <si>
    <t>ID-437159</t>
  </si>
  <si>
    <t>ID-403416</t>
  </si>
  <si>
    <t>ID-446209</t>
  </si>
  <si>
    <t>ID-469986</t>
  </si>
  <si>
    <t>ID-215959</t>
  </si>
  <si>
    <t>ID-729198</t>
  </si>
  <si>
    <t>ID-309489</t>
  </si>
  <si>
    <t>ID-512001</t>
  </si>
  <si>
    <t>ID-872657</t>
  </si>
  <si>
    <t>ID-762051</t>
  </si>
  <si>
    <t>ID-403167</t>
  </si>
  <si>
    <t>ID-819453</t>
  </si>
  <si>
    <t>ID-725111</t>
  </si>
  <si>
    <t>ID-529295</t>
  </si>
  <si>
    <t>ID-238039</t>
  </si>
  <si>
    <t>ID-221993</t>
  </si>
  <si>
    <t>ID-458705</t>
  </si>
  <si>
    <t>ID-828613</t>
  </si>
  <si>
    <t>ID-352704</t>
  </si>
  <si>
    <t>ID-238517</t>
  </si>
  <si>
    <t>ID-752434</t>
  </si>
  <si>
    <t>ID-226296</t>
  </si>
  <si>
    <t>ID-480345</t>
  </si>
  <si>
    <t>ID-623075</t>
  </si>
  <si>
    <t>ID-887971</t>
  </si>
  <si>
    <t>ID-384622</t>
  </si>
  <si>
    <t>ID-587922</t>
  </si>
  <si>
    <t>ID-798970</t>
  </si>
  <si>
    <t>ID-869557</t>
  </si>
  <si>
    <t>ID-665989</t>
  </si>
  <si>
    <t>ID-372320</t>
  </si>
  <si>
    <t>ID-494576</t>
  </si>
  <si>
    <t>ID-723269</t>
  </si>
  <si>
    <t>ID-521636</t>
  </si>
  <si>
    <t>ID-705239</t>
  </si>
  <si>
    <t>ID-803352</t>
  </si>
  <si>
    <t>ID-221656</t>
  </si>
  <si>
    <t>ID-279347</t>
  </si>
  <si>
    <t>ID-540647</t>
  </si>
  <si>
    <t>ID-625299</t>
  </si>
  <si>
    <t>ID-656544</t>
  </si>
  <si>
    <t>ID-598660</t>
  </si>
  <si>
    <t>ID-628254</t>
  </si>
  <si>
    <t>ID-231009</t>
  </si>
  <si>
    <t>ID-709945</t>
  </si>
  <si>
    <t>ID-818029</t>
  </si>
  <si>
    <t>ID-297528</t>
  </si>
  <si>
    <t>ID-872413</t>
  </si>
  <si>
    <t>ID-689263</t>
  </si>
  <si>
    <t>ID-439220</t>
  </si>
  <si>
    <t>ID-323293</t>
  </si>
  <si>
    <t>ID-509453</t>
  </si>
  <si>
    <t>ID-276589</t>
  </si>
  <si>
    <t>ID-329187</t>
  </si>
  <si>
    <t>ID-308534</t>
  </si>
  <si>
    <t>ID-701640</t>
  </si>
  <si>
    <t>ID-454356</t>
  </si>
  <si>
    <t>ID-603488</t>
  </si>
  <si>
    <t>ID-859278</t>
  </si>
  <si>
    <t>ID-639197</t>
  </si>
  <si>
    <t>ID-275653</t>
  </si>
  <si>
    <t>ID-609797</t>
  </si>
  <si>
    <t>ID-655094</t>
  </si>
  <si>
    <t>ID-717216</t>
  </si>
  <si>
    <t>ID-829163</t>
  </si>
  <si>
    <t>ID-870942</t>
  </si>
  <si>
    <t>ID-352942</t>
  </si>
  <si>
    <t>ID-846167</t>
  </si>
  <si>
    <t>ID-645315</t>
  </si>
  <si>
    <t>ID-333133</t>
  </si>
  <si>
    <t>ID-292698</t>
  </si>
  <si>
    <t>ID-863703</t>
  </si>
  <si>
    <t>ID-725620</t>
  </si>
  <si>
    <t>ID-670761</t>
  </si>
  <si>
    <t>ID-662925</t>
  </si>
  <si>
    <t>ID-333956</t>
  </si>
  <si>
    <t>ID-537782</t>
  </si>
  <si>
    <t>ID-538769</t>
  </si>
  <si>
    <t>ID-672332</t>
  </si>
  <si>
    <t>ID-778296</t>
  </si>
  <si>
    <t>ID-821145</t>
  </si>
  <si>
    <t>ID-449888</t>
  </si>
  <si>
    <t>ID-240005</t>
  </si>
  <si>
    <t>ID-264746</t>
  </si>
  <si>
    <t>ID-574745</t>
  </si>
  <si>
    <t>ID-654039</t>
  </si>
  <si>
    <t>ID-363126</t>
  </si>
  <si>
    <t>ID-684841</t>
  </si>
  <si>
    <t>ID-749757</t>
  </si>
  <si>
    <t>ID-398129</t>
  </si>
  <si>
    <t>ID-589292</t>
  </si>
  <si>
    <t>ID-599364</t>
  </si>
  <si>
    <t>ID-659600</t>
  </si>
  <si>
    <t>ID-766111</t>
  </si>
  <si>
    <t>ID-646152</t>
  </si>
  <si>
    <t>ID-571655</t>
  </si>
  <si>
    <t>ID-673984</t>
  </si>
  <si>
    <t>ID-259044</t>
  </si>
  <si>
    <t>ID-889978</t>
  </si>
  <si>
    <t>ID-881759</t>
  </si>
  <si>
    <t>ID-586217</t>
  </si>
  <si>
    <t>ID-846105</t>
  </si>
  <si>
    <t>ID-840474</t>
  </si>
  <si>
    <t>ID-819198</t>
  </si>
  <si>
    <t>ID-629451</t>
  </si>
  <si>
    <t>ID-410509</t>
  </si>
  <si>
    <t>ID-258956</t>
  </si>
  <si>
    <t>ID-268524</t>
  </si>
  <si>
    <t>ID-770292</t>
  </si>
  <si>
    <t>ID-698555</t>
  </si>
  <si>
    <t>ID-453429</t>
  </si>
  <si>
    <t>ID-435952</t>
  </si>
  <si>
    <t>ID-730342</t>
  </si>
  <si>
    <t>ID-212844</t>
  </si>
  <si>
    <t>ID-425395</t>
  </si>
  <si>
    <t>ID-411169</t>
  </si>
  <si>
    <t>ID-480078</t>
  </si>
  <si>
    <t>ID-421964</t>
  </si>
  <si>
    <t>ID-244636</t>
  </si>
  <si>
    <t>ID-462020</t>
  </si>
  <si>
    <t>ID-615648</t>
  </si>
  <si>
    <t>ID-531265</t>
  </si>
  <si>
    <t>ID-872811</t>
  </si>
  <si>
    <t>ID-752656</t>
  </si>
  <si>
    <t>ID-852676</t>
  </si>
  <si>
    <t>ID-727388</t>
  </si>
  <si>
    <t>ID-236332</t>
  </si>
  <si>
    <t>ID-603171</t>
  </si>
  <si>
    <t>ID-727316</t>
  </si>
  <si>
    <t>ID-477290</t>
  </si>
  <si>
    <t>ID-636648</t>
  </si>
  <si>
    <t>ID-702886</t>
  </si>
  <si>
    <t>ID-699205</t>
  </si>
  <si>
    <t>ID-826101</t>
  </si>
  <si>
    <t>ID-367130</t>
  </si>
  <si>
    <t>ID-336765</t>
  </si>
  <si>
    <t>ID-758127</t>
  </si>
  <si>
    <t>ID-370103</t>
  </si>
  <si>
    <t>ID-464720</t>
  </si>
  <si>
    <t>ID-323615</t>
  </si>
  <si>
    <t>ID-517283</t>
  </si>
  <si>
    <t>ID-334275</t>
  </si>
  <si>
    <t>ID-227804</t>
  </si>
  <si>
    <t>ID-874663</t>
  </si>
  <si>
    <t>ID-506822</t>
  </si>
  <si>
    <t>ID-575380</t>
  </si>
  <si>
    <t>ID-452079</t>
  </si>
  <si>
    <t>ID-299311</t>
  </si>
  <si>
    <t>ID-699778</t>
  </si>
  <si>
    <t>ID-639598</t>
  </si>
  <si>
    <t>ID-786797</t>
  </si>
  <si>
    <t>ID-645356</t>
  </si>
  <si>
    <t>ID-867117</t>
  </si>
  <si>
    <t>ID-265419</t>
  </si>
  <si>
    <t>ID-825028</t>
  </si>
  <si>
    <t>ID-876797</t>
  </si>
  <si>
    <t>ID-505963</t>
  </si>
  <si>
    <t>ID-400086</t>
  </si>
  <si>
    <t>ID-463273</t>
  </si>
  <si>
    <t>ID-697164</t>
  </si>
  <si>
    <t>ID-509073</t>
  </si>
  <si>
    <t>ID-391671</t>
  </si>
  <si>
    <t>ID-631775</t>
  </si>
  <si>
    <t>ID-555387</t>
  </si>
  <si>
    <t>ID-615235</t>
  </si>
  <si>
    <t>ID-577706</t>
  </si>
  <si>
    <t>ID-500090</t>
  </si>
  <si>
    <t>ID-793479</t>
  </si>
  <si>
    <t>ID-793850</t>
  </si>
  <si>
    <t>ID-265060</t>
  </si>
  <si>
    <t>ID-421955</t>
  </si>
  <si>
    <t>ID-762350</t>
  </si>
  <si>
    <t>ID-802908</t>
  </si>
  <si>
    <t>ID-255818</t>
  </si>
  <si>
    <t>ID-357925</t>
  </si>
  <si>
    <t>ID-830083</t>
  </si>
  <si>
    <t>ID-493847</t>
  </si>
  <si>
    <t>ID-669966</t>
  </si>
  <si>
    <t>ID-476988</t>
  </si>
  <si>
    <t>ID-214438</t>
  </si>
  <si>
    <t>ID-248203</t>
  </si>
  <si>
    <t>ID-881241</t>
  </si>
  <si>
    <t>ID-529428</t>
  </si>
  <si>
    <t>ID-847988</t>
  </si>
  <si>
    <t>ID-657784</t>
  </si>
  <si>
    <t>ID-391255</t>
  </si>
  <si>
    <t>ID-335824</t>
  </si>
  <si>
    <t>ID-474902</t>
  </si>
  <si>
    <t>ID-638001</t>
  </si>
  <si>
    <t>ID-787696</t>
  </si>
  <si>
    <t>ID-773103</t>
  </si>
  <si>
    <t>ID-308198</t>
  </si>
  <si>
    <t>ID-357631</t>
  </si>
  <si>
    <t>ID-709175</t>
  </si>
  <si>
    <t>ID-767389</t>
  </si>
  <si>
    <t>ID-298108</t>
  </si>
  <si>
    <t>ID-469123</t>
  </si>
  <si>
    <t>ID-421260</t>
  </si>
  <si>
    <t>ID-739307</t>
  </si>
  <si>
    <t>ID-820571</t>
  </si>
  <si>
    <t>ID-406802</t>
  </si>
  <si>
    <t>ID-867455</t>
  </si>
  <si>
    <t>ID-499086</t>
  </si>
  <si>
    <t>ID-730754</t>
  </si>
  <si>
    <t>ID-281069</t>
  </si>
  <si>
    <t>ID-742704</t>
  </si>
  <si>
    <t>ID-321404</t>
  </si>
  <si>
    <t>ID-592558</t>
  </si>
  <si>
    <t>ID-855646</t>
  </si>
  <si>
    <t>ID-501447</t>
  </si>
  <si>
    <t>ID-341686</t>
  </si>
  <si>
    <t>ID-444308</t>
  </si>
  <si>
    <t>ID-386874</t>
  </si>
  <si>
    <t>ID-498598</t>
  </si>
  <si>
    <t>ID-275019</t>
  </si>
  <si>
    <t>ID-314581</t>
  </si>
  <si>
    <t>ID-884339</t>
  </si>
  <si>
    <t>ID-648836</t>
  </si>
  <si>
    <t>ID-290667</t>
  </si>
  <si>
    <t>ID-804915</t>
  </si>
  <si>
    <t>ID-822479</t>
  </si>
  <si>
    <t>ID-877508</t>
  </si>
  <si>
    <t>ID-819836</t>
  </si>
  <si>
    <t>ID-457997</t>
  </si>
  <si>
    <t>ID-481524</t>
  </si>
  <si>
    <t>ID-764048</t>
  </si>
  <si>
    <t>ID-637538</t>
  </si>
  <si>
    <t>ID-509749</t>
  </si>
  <si>
    <t>ID-238882</t>
  </si>
  <si>
    <t>ID-233995</t>
  </si>
  <si>
    <t>ID-758182</t>
  </si>
  <si>
    <t>ID-423886</t>
  </si>
  <si>
    <t>ID-257467</t>
  </si>
  <si>
    <t>ID-270815</t>
  </si>
  <si>
    <t>ID-613598</t>
  </si>
  <si>
    <t>ID-684526</t>
  </si>
  <si>
    <t>ID-407233</t>
  </si>
  <si>
    <t>ID-405807</t>
  </si>
  <si>
    <t>ID-350561</t>
  </si>
  <si>
    <t>ID-500786</t>
  </si>
  <si>
    <t>ID-272277</t>
  </si>
  <si>
    <t>ID-232546</t>
  </si>
  <si>
    <t>ID-346590</t>
  </si>
  <si>
    <t>ID-679056</t>
  </si>
  <si>
    <t>ID-836816</t>
  </si>
  <si>
    <t>ID-876471</t>
  </si>
  <si>
    <t>ID-842205</t>
  </si>
  <si>
    <t>ID-675946</t>
  </si>
  <si>
    <t>ID-310429</t>
  </si>
  <si>
    <t>ID-350557</t>
  </si>
  <si>
    <t>ID-731251</t>
  </si>
  <si>
    <t>ID-694097</t>
  </si>
  <si>
    <t>ID-494054</t>
  </si>
  <si>
    <t>ID-521820</t>
  </si>
  <si>
    <t>ID-760416</t>
  </si>
  <si>
    <t>ID-250114</t>
  </si>
  <si>
    <t>ID-685023</t>
  </si>
  <si>
    <t>ID-759442</t>
  </si>
  <si>
    <t>ID-549224</t>
  </si>
  <si>
    <t>ID-434775</t>
  </si>
  <si>
    <t>ID-641637</t>
  </si>
  <si>
    <t>ID-403689</t>
  </si>
  <si>
    <t>ID-603953</t>
  </si>
  <si>
    <t>ID-427501</t>
  </si>
  <si>
    <t>ID-421746</t>
  </si>
  <si>
    <t>ID-753214</t>
  </si>
  <si>
    <t>ID-224967</t>
  </si>
  <si>
    <t>ID-689119</t>
  </si>
  <si>
    <t>ID-307989</t>
  </si>
  <si>
    <t>ID-371136</t>
  </si>
  <si>
    <t>ID-246278</t>
  </si>
  <si>
    <t>ID-278298</t>
  </si>
  <si>
    <t>ID-453485</t>
  </si>
  <si>
    <t>ID-317822</t>
  </si>
  <si>
    <t>ID-654694</t>
  </si>
  <si>
    <t>ID-533353</t>
  </si>
  <si>
    <t>ID-610976</t>
  </si>
  <si>
    <t>ID-211226</t>
  </si>
  <si>
    <t>ID-367945</t>
  </si>
  <si>
    <t>ID-429251</t>
  </si>
  <si>
    <t>ID-468326</t>
  </si>
  <si>
    <t>ID-507983</t>
  </si>
  <si>
    <t>ID-379532</t>
  </si>
  <si>
    <t>ID-239245</t>
  </si>
  <si>
    <t>ID-827772</t>
  </si>
  <si>
    <t>ID-329258</t>
  </si>
  <si>
    <t>ID-739417</t>
  </si>
  <si>
    <t>ID-787633</t>
  </si>
  <si>
    <t>ID-221374</t>
  </si>
  <si>
    <t>ID-634849</t>
  </si>
  <si>
    <t>ID-378780</t>
  </si>
  <si>
    <t>ID-700653</t>
  </si>
  <si>
    <t>ID-433672</t>
  </si>
  <si>
    <t>ID-503180</t>
  </si>
  <si>
    <t>ID-471850</t>
  </si>
  <si>
    <t>ID-280776</t>
  </si>
  <si>
    <t>ID-512681</t>
  </si>
  <si>
    <t>ID-211846</t>
  </si>
  <si>
    <t>ID-818887</t>
  </si>
  <si>
    <t>ID-752116</t>
  </si>
  <si>
    <t>ID-625246</t>
  </si>
  <si>
    <t>ID-731728</t>
  </si>
  <si>
    <t>ID-392513</t>
  </si>
  <si>
    <t>ID-588595</t>
  </si>
  <si>
    <t>ID-837742</t>
  </si>
  <si>
    <t>ID-583968</t>
  </si>
  <si>
    <t>ID-791048</t>
  </si>
  <si>
    <t>ID-330312</t>
  </si>
  <si>
    <t>ID-852727</t>
  </si>
  <si>
    <t>ID-865637</t>
  </si>
  <si>
    <t>ID-384213</t>
  </si>
  <si>
    <t>ID-620293</t>
  </si>
  <si>
    <t>ID-773119</t>
  </si>
  <si>
    <t>ID-763565</t>
  </si>
  <si>
    <t>ID-798155</t>
  </si>
  <si>
    <t>ID-284655</t>
  </si>
  <si>
    <t>ID-627537</t>
  </si>
  <si>
    <t>ID-624493</t>
  </si>
  <si>
    <t>ID-384365</t>
  </si>
  <si>
    <t>ID-212059</t>
  </si>
  <si>
    <t>ID-682216</t>
  </si>
  <si>
    <t>ID-232269</t>
  </si>
  <si>
    <t>ID-253220</t>
  </si>
  <si>
    <t>ID-313613</t>
  </si>
  <si>
    <t>ID-396507</t>
  </si>
  <si>
    <t>ID-594498</t>
  </si>
  <si>
    <t>ID-216774</t>
  </si>
  <si>
    <t>ID-214833</t>
  </si>
  <si>
    <t>ID-678354</t>
  </si>
  <si>
    <t>ID-780489</t>
  </si>
  <si>
    <t>ID-760365</t>
  </si>
  <si>
    <t>ID-236686</t>
  </si>
  <si>
    <t>ID-420298</t>
  </si>
  <si>
    <t>ID-437925</t>
  </si>
  <si>
    <t>ID-487001</t>
  </si>
  <si>
    <t>ID-218543</t>
  </si>
  <si>
    <t>ID-811468</t>
  </si>
  <si>
    <t>ID-614179</t>
  </si>
  <si>
    <t>ID-344346</t>
  </si>
  <si>
    <t>ID-261440</t>
  </si>
  <si>
    <t>ID-790215</t>
  </si>
  <si>
    <t>ID-708217</t>
  </si>
  <si>
    <t>ID-808060</t>
  </si>
  <si>
    <t>ID-399167</t>
  </si>
  <si>
    <t>ID-737172</t>
  </si>
  <si>
    <t>ID-516679</t>
  </si>
  <si>
    <t>ID-744933</t>
  </si>
  <si>
    <t>ID-809598</t>
  </si>
  <si>
    <t>ID-274055</t>
  </si>
  <si>
    <t>ID-806830</t>
  </si>
  <si>
    <t>ID-280344</t>
  </si>
  <si>
    <t>ID-634554</t>
  </si>
  <si>
    <t>ID-271371</t>
  </si>
  <si>
    <t>ID-599467</t>
  </si>
  <si>
    <t>ID-825864</t>
  </si>
  <si>
    <t>ID-811555</t>
  </si>
  <si>
    <t>ID-253305</t>
  </si>
  <si>
    <t>ID-381717</t>
  </si>
  <si>
    <t>ID-512055</t>
  </si>
  <si>
    <t>ID-642663</t>
  </si>
  <si>
    <t>ID-626996</t>
  </si>
  <si>
    <t>ID-300489</t>
  </si>
  <si>
    <t>ID-474422</t>
  </si>
  <si>
    <t>ID-316067</t>
  </si>
  <si>
    <t>ID-342908</t>
  </si>
  <si>
    <t>ID-843178</t>
  </si>
  <si>
    <t>ID-755339</t>
  </si>
  <si>
    <t>ID-886063</t>
  </si>
  <si>
    <t>ID-747137</t>
  </si>
  <si>
    <t>ID-345178</t>
  </si>
  <si>
    <t>ID-303654</t>
  </si>
  <si>
    <t>ID-652123</t>
  </si>
  <si>
    <t>ID-347056</t>
  </si>
  <si>
    <t>ID-838761</t>
  </si>
  <si>
    <t>ID-835889</t>
  </si>
  <si>
    <t>ID-291319</t>
  </si>
  <si>
    <t>ID-767003</t>
  </si>
  <si>
    <t>ID-600923</t>
  </si>
  <si>
    <t>ID-782076</t>
  </si>
  <si>
    <t>ID-460755</t>
  </si>
  <si>
    <t>ID-817542</t>
  </si>
  <si>
    <t>ID-831512</t>
  </si>
  <si>
    <t>ID-354273</t>
  </si>
  <si>
    <t>ID-502471</t>
  </si>
  <si>
    <t>ID-764663</t>
  </si>
  <si>
    <t>ID-660148</t>
  </si>
  <si>
    <t>ID-309449</t>
  </si>
  <si>
    <t>ID-339863</t>
  </si>
  <si>
    <t>ID-726266</t>
  </si>
  <si>
    <t>ID-396305</t>
  </si>
  <si>
    <t>ID-250400</t>
  </si>
  <si>
    <t>ID-864013</t>
  </si>
  <si>
    <t>ID-654235</t>
  </si>
  <si>
    <t>ID-713082</t>
  </si>
  <si>
    <t>ID-824770</t>
  </si>
  <si>
    <t>ID-271422</t>
  </si>
  <si>
    <t>ID-717993</t>
  </si>
  <si>
    <t>ID-847751</t>
  </si>
  <si>
    <t>ID-362128</t>
  </si>
  <si>
    <t>ID-257256</t>
  </si>
  <si>
    <t>ID-359856</t>
  </si>
  <si>
    <t>ID-274160</t>
  </si>
  <si>
    <t>ID-261533</t>
  </si>
  <si>
    <t>ID-710388</t>
  </si>
  <si>
    <t>ID-373357</t>
  </si>
  <si>
    <t>ID-319264</t>
  </si>
  <si>
    <t>ID-401949</t>
  </si>
  <si>
    <t>ID-255866</t>
  </si>
  <si>
    <t>ID-529282</t>
  </si>
  <si>
    <t>ID-800194</t>
  </si>
  <si>
    <t>ID-671332</t>
  </si>
  <si>
    <t>ID-271124</t>
  </si>
  <si>
    <t>ID-631416</t>
  </si>
  <si>
    <t>ID-346479</t>
  </si>
  <si>
    <t>ID-885791</t>
  </si>
  <si>
    <t>ID-888628</t>
  </si>
  <si>
    <t>ID-445055</t>
  </si>
  <si>
    <t>ID-889200</t>
  </si>
  <si>
    <t>ID-332709</t>
  </si>
  <si>
    <t>ID-340205</t>
  </si>
  <si>
    <t>ID-789647</t>
  </si>
  <si>
    <t>ID-471201</t>
  </si>
  <si>
    <t>ID-583634</t>
  </si>
  <si>
    <t>ID-249822</t>
  </si>
  <si>
    <t>ID-622658</t>
  </si>
  <si>
    <t>ID-620624</t>
  </si>
  <si>
    <t>ID-835407</t>
  </si>
  <si>
    <t>ID-667776</t>
  </si>
  <si>
    <t>ID-654174</t>
  </si>
  <si>
    <t>ID-742220</t>
  </si>
  <si>
    <t>ID-437089</t>
  </si>
  <si>
    <t>ID-327845</t>
  </si>
  <si>
    <t>ID-689684</t>
  </si>
  <si>
    <t>ID-257987</t>
  </si>
  <si>
    <t>ID-674236</t>
  </si>
  <si>
    <t>ID-476356</t>
  </si>
  <si>
    <t>ID-723406</t>
  </si>
  <si>
    <t>ID-392798</t>
  </si>
  <si>
    <t>ID-211499</t>
  </si>
  <si>
    <t>ID-580000</t>
  </si>
  <si>
    <t>ID-534406</t>
  </si>
  <si>
    <t>ID-552082</t>
  </si>
  <si>
    <t>ID-659412</t>
  </si>
  <si>
    <t>ID-795895</t>
  </si>
  <si>
    <t>ID-857687</t>
  </si>
  <si>
    <t>ID-593081</t>
  </si>
  <si>
    <t>ID-620943</t>
  </si>
  <si>
    <t>ID-507277</t>
  </si>
  <si>
    <t>ID-676137</t>
  </si>
  <si>
    <t>ID-817228</t>
  </si>
  <si>
    <t>ID-535800</t>
  </si>
  <si>
    <t>ID-230789</t>
  </si>
  <si>
    <t>ID-233892</t>
  </si>
  <si>
    <t>ID-820789</t>
  </si>
  <si>
    <t>ID-415020</t>
  </si>
  <si>
    <t>ID-788145</t>
  </si>
  <si>
    <t>ID-721233</t>
  </si>
  <si>
    <t>ID-238490</t>
  </si>
  <si>
    <t>ID-279223</t>
  </si>
  <si>
    <t>ID-391710</t>
  </si>
  <si>
    <t>ID-442617</t>
  </si>
  <si>
    <t>ID-228223</t>
  </si>
  <si>
    <t>ID-811736</t>
  </si>
  <si>
    <t>ID-831847</t>
  </si>
  <si>
    <t>ID-733824</t>
  </si>
  <si>
    <t>ID-866524</t>
  </si>
  <si>
    <t>ID-784557</t>
  </si>
  <si>
    <t>ID-622567</t>
  </si>
  <si>
    <t>ID-610218</t>
  </si>
  <si>
    <t>ID-735659</t>
  </si>
  <si>
    <t>ID-551379</t>
  </si>
  <si>
    <t>ID-282623</t>
  </si>
  <si>
    <t>ID-391823</t>
  </si>
  <si>
    <t>ID-699898</t>
  </si>
  <si>
    <t>ID-253987</t>
  </si>
  <si>
    <t>ID-593008</t>
  </si>
  <si>
    <t>ID-670262</t>
  </si>
  <si>
    <t>ID-669768</t>
  </si>
  <si>
    <t>ID-826495</t>
  </si>
  <si>
    <t>ID-367479</t>
  </si>
  <si>
    <t>ID-474688</t>
  </si>
  <si>
    <t>ID-864582</t>
  </si>
  <si>
    <t>ID-478935</t>
  </si>
  <si>
    <t>ID-785565</t>
  </si>
  <si>
    <t>ID-675813</t>
  </si>
  <si>
    <t>ID-481273</t>
  </si>
  <si>
    <t>ID-818643</t>
  </si>
  <si>
    <t>ID-711144</t>
  </si>
  <si>
    <t>ID-640750</t>
  </si>
  <si>
    <t>ID-506355</t>
  </si>
  <si>
    <t>ID-473400</t>
  </si>
  <si>
    <t>ID-774353</t>
  </si>
  <si>
    <t>ID-855926</t>
  </si>
  <si>
    <t>ID-831497</t>
  </si>
  <si>
    <t>ID-375726</t>
  </si>
  <si>
    <t>ID-429149</t>
  </si>
  <si>
    <t>ID-660814</t>
  </si>
  <si>
    <t>ID-834603</t>
  </si>
  <si>
    <t>ID-808313</t>
  </si>
  <si>
    <t>ID-660827</t>
  </si>
  <si>
    <t>ID-782417</t>
  </si>
  <si>
    <t>ID-688272</t>
  </si>
  <si>
    <t>ID-812820</t>
  </si>
  <si>
    <t>ID-352524</t>
  </si>
  <si>
    <t>ID-736242</t>
  </si>
  <si>
    <t>ID-711859</t>
  </si>
  <si>
    <t>ID-245507</t>
  </si>
  <si>
    <t>ID-746745</t>
  </si>
  <si>
    <t>ID-667323</t>
  </si>
  <si>
    <t>ID-773280</t>
  </si>
  <si>
    <t>ID-231180</t>
  </si>
  <si>
    <t>ID-250214</t>
  </si>
  <si>
    <t>ID-721352</t>
  </si>
  <si>
    <t>ID-623394</t>
  </si>
  <si>
    <t>ID-765393</t>
  </si>
  <si>
    <t>ID-626464</t>
  </si>
  <si>
    <t>ID-823757</t>
  </si>
  <si>
    <t>ID-452312</t>
  </si>
  <si>
    <t>ID-580772</t>
  </si>
  <si>
    <t>ID-807430</t>
  </si>
  <si>
    <t>ID-419580</t>
  </si>
  <si>
    <t>ID-873292</t>
  </si>
  <si>
    <t>ID-272031</t>
  </si>
  <si>
    <t>ID-867108</t>
  </si>
  <si>
    <t>ID-302826</t>
  </si>
  <si>
    <t>ID-493509</t>
  </si>
  <si>
    <t>ID-789797</t>
  </si>
  <si>
    <t>ID-812147</t>
  </si>
  <si>
    <t>ID-303940</t>
  </si>
  <si>
    <t>ID-690537</t>
  </si>
  <si>
    <t>ID-474856</t>
  </si>
  <si>
    <t>ID-225774</t>
  </si>
  <si>
    <t>ID-277797</t>
  </si>
  <si>
    <t>ID-408150</t>
  </si>
  <si>
    <t>ID-496969</t>
  </si>
  <si>
    <t>ID-230556</t>
  </si>
  <si>
    <t>ID-597668</t>
  </si>
  <si>
    <t>ID-261524</t>
  </si>
  <si>
    <t>ID-854215</t>
  </si>
  <si>
    <t>ID-459122</t>
  </si>
  <si>
    <t>ID-864507</t>
  </si>
  <si>
    <t>ID-420884</t>
  </si>
  <si>
    <t>ID-267309</t>
  </si>
  <si>
    <t>ID-567569</t>
  </si>
  <si>
    <t>ID-635133</t>
  </si>
  <si>
    <t>ID-530171</t>
  </si>
  <si>
    <t>ID-461509</t>
  </si>
  <si>
    <t>ID-410249</t>
  </si>
  <si>
    <t>ID-833667</t>
  </si>
  <si>
    <t>ID-697973</t>
  </si>
  <si>
    <t>ID-303820</t>
  </si>
  <si>
    <t>ID-421251</t>
  </si>
  <si>
    <t>ID-456900</t>
  </si>
  <si>
    <t>ID-859243</t>
  </si>
  <si>
    <t>ID-463178</t>
  </si>
  <si>
    <t>ID-841442</t>
  </si>
  <si>
    <t>ID-557726</t>
  </si>
  <si>
    <t>ID-845304</t>
  </si>
  <si>
    <t>ID-261845</t>
  </si>
  <si>
    <t>ID-643974</t>
  </si>
  <si>
    <t>ID-707631</t>
  </si>
  <si>
    <t>ID-334858</t>
  </si>
  <si>
    <t>ID-641902</t>
  </si>
  <si>
    <t>ID-606483</t>
  </si>
  <si>
    <t>ID-264833</t>
  </si>
  <si>
    <t>ID-463200</t>
  </si>
  <si>
    <t>ID-669706</t>
  </si>
  <si>
    <t>ID-283349</t>
  </si>
  <si>
    <t>ID-564967</t>
  </si>
  <si>
    <t>ID-644439</t>
  </si>
  <si>
    <t>ID-458498</t>
  </si>
  <si>
    <t>ID-451546</t>
  </si>
  <si>
    <t>ID-693217</t>
  </si>
  <si>
    <t>ID-510809</t>
  </si>
  <si>
    <t>ID-672071</t>
  </si>
  <si>
    <t>ID-640542</t>
  </si>
  <si>
    <t>ID-325818</t>
  </si>
  <si>
    <t>ID-839184</t>
  </si>
  <si>
    <t>ID-345729</t>
  </si>
  <si>
    <t>ID-728315</t>
  </si>
  <si>
    <t>ID-629622</t>
  </si>
  <si>
    <t>ID-354938</t>
  </si>
  <si>
    <t>ID-254901</t>
  </si>
  <si>
    <t>ID-840582</t>
  </si>
  <si>
    <t>ID-675590</t>
  </si>
  <si>
    <t>ID-842725</t>
  </si>
  <si>
    <t>ID-303559</t>
  </si>
  <si>
    <t>ID-277170</t>
  </si>
  <si>
    <t>ID-279413</t>
  </si>
  <si>
    <t>ID-554162</t>
  </si>
  <si>
    <t>ID-579070</t>
  </si>
  <si>
    <t>ID-317490</t>
  </si>
  <si>
    <t>ID-761529</t>
  </si>
  <si>
    <t>ID-510600</t>
  </si>
  <si>
    <t>ID-250025</t>
  </si>
  <si>
    <t>ID-686827</t>
  </si>
  <si>
    <t>ID-734809</t>
  </si>
  <si>
    <t>ID-822880</t>
  </si>
  <si>
    <t>ID-703599</t>
  </si>
  <si>
    <t>ID-489169</t>
  </si>
  <si>
    <t>ID-457239</t>
  </si>
  <si>
    <t>ID-685469</t>
  </si>
  <si>
    <t>ID-333619</t>
  </si>
  <si>
    <t>ID-840563</t>
  </si>
  <si>
    <t>ID-863101</t>
  </si>
  <si>
    <t>ID-889187</t>
  </si>
  <si>
    <t>ID-555667</t>
  </si>
  <si>
    <t>ID-515754</t>
  </si>
  <si>
    <t>ID-344592</t>
  </si>
  <si>
    <t>ID-235906</t>
  </si>
  <si>
    <t>ID-882389</t>
  </si>
  <si>
    <t>ID-734074</t>
  </si>
  <si>
    <t>ID-390315</t>
  </si>
  <si>
    <t>ID-486952</t>
  </si>
  <si>
    <t>ID-822619</t>
  </si>
  <si>
    <t>ID-513257</t>
  </si>
  <si>
    <t>ID-401608</t>
  </si>
  <si>
    <t>ID-878318</t>
  </si>
  <si>
    <t>ID-568276</t>
  </si>
  <si>
    <t>ID-849745</t>
  </si>
  <si>
    <t>ID-764879</t>
  </si>
  <si>
    <t>ID-460983</t>
  </si>
  <si>
    <t>ID-242990</t>
  </si>
  <si>
    <t>ID-257116</t>
  </si>
  <si>
    <t>ID-618899</t>
  </si>
  <si>
    <t>ID-471002</t>
  </si>
  <si>
    <t>ID-419433</t>
  </si>
  <si>
    <t>ID-813819</t>
  </si>
  <si>
    <t>ID-594324</t>
  </si>
  <si>
    <t>ID-445704</t>
  </si>
  <si>
    <t>ID-524247</t>
  </si>
  <si>
    <t>ID-277537</t>
  </si>
  <si>
    <t>ID-812700</t>
  </si>
  <si>
    <t>ID-285137</t>
  </si>
  <si>
    <t>ID-657767</t>
  </si>
  <si>
    <t>ID-484623</t>
  </si>
  <si>
    <t>ID-499648</t>
  </si>
  <si>
    <t>ID-397293</t>
  </si>
  <si>
    <t>ID-817834</t>
  </si>
  <si>
    <t>ID-619037</t>
  </si>
  <si>
    <t>ID-377706</t>
  </si>
  <si>
    <t>ID-747972</t>
  </si>
  <si>
    <t>ID-853448</t>
  </si>
  <si>
    <t>ID-469752</t>
  </si>
  <si>
    <t>ID-842769</t>
  </si>
  <si>
    <t>ID-778464</t>
  </si>
  <si>
    <t>ID-878680</t>
  </si>
  <si>
    <t>ID-725073</t>
  </si>
  <si>
    <t>ID-351018</t>
  </si>
  <si>
    <t>ID-249283</t>
  </si>
  <si>
    <t>ID-665506</t>
  </si>
  <si>
    <t>ID-403940</t>
  </si>
  <si>
    <t>ID-491664</t>
  </si>
  <si>
    <t>ID-618879</t>
  </si>
  <si>
    <t>ID-596378</t>
  </si>
  <si>
    <t>ID-289578</t>
  </si>
  <si>
    <t>ID-565383</t>
  </si>
  <si>
    <t>ID-372477</t>
  </si>
  <si>
    <t>ID-398750</t>
  </si>
  <si>
    <t>ID-568314</t>
  </si>
  <si>
    <t>ID-676480</t>
  </si>
  <si>
    <t>ID-874319</t>
  </si>
  <si>
    <t>ID-736773</t>
  </si>
  <si>
    <t>ID-279139</t>
  </si>
  <si>
    <t>ID-213072</t>
  </si>
  <si>
    <t>ID-679403</t>
  </si>
  <si>
    <t>ID-552380</t>
  </si>
  <si>
    <t>ID-382858</t>
  </si>
  <si>
    <t>ID-216977</t>
  </si>
  <si>
    <t>ID-581924</t>
  </si>
  <si>
    <t>ID-450597</t>
  </si>
  <si>
    <t>ID-830452</t>
  </si>
  <si>
    <t>ID-333480</t>
  </si>
  <si>
    <t>ID-613139</t>
  </si>
  <si>
    <t>ID-596413</t>
  </si>
  <si>
    <t>ID-661077</t>
  </si>
  <si>
    <t>ID-212952</t>
  </si>
  <si>
    <t>ID-838469</t>
  </si>
  <si>
    <t>ID-600489</t>
  </si>
  <si>
    <t>ID-705625</t>
  </si>
  <si>
    <t>ID-269034</t>
  </si>
  <si>
    <t>ID-350408</t>
  </si>
  <si>
    <t>ID-443915</t>
  </si>
  <si>
    <t>ID-667104</t>
  </si>
  <si>
    <t>ID-545491</t>
  </si>
  <si>
    <t>ID-768968</t>
  </si>
  <si>
    <t>ID-779166</t>
  </si>
  <si>
    <t>ID-544492</t>
  </si>
  <si>
    <t>ID-519735</t>
  </si>
  <si>
    <t>ID-499101</t>
  </si>
  <si>
    <t>ID-226185</t>
  </si>
  <si>
    <t>ID-708608</t>
  </si>
  <si>
    <t>ID-807754</t>
  </si>
  <si>
    <t>ID-434891</t>
  </si>
  <si>
    <t>ID-309132</t>
  </si>
  <si>
    <t>ID-340062</t>
  </si>
  <si>
    <t>ID-638196</t>
  </si>
  <si>
    <t>ID-273048</t>
  </si>
  <si>
    <t>ID-674631</t>
  </si>
  <si>
    <t>ID-316648</t>
  </si>
  <si>
    <t>ID-422640</t>
  </si>
  <si>
    <t>ID-812495</t>
  </si>
  <si>
    <t>ID-373215</t>
  </si>
  <si>
    <t>ID-835620</t>
  </si>
  <si>
    <t>ID-497630</t>
  </si>
  <si>
    <t>ID-842830</t>
  </si>
  <si>
    <t>ID-818134</t>
  </si>
  <si>
    <t>ID-406683</t>
  </si>
  <si>
    <t>ID-360704</t>
  </si>
  <si>
    <t>ID-885922</t>
  </si>
  <si>
    <t>ID-613356</t>
  </si>
  <si>
    <t>ID-218440</t>
  </si>
  <si>
    <t>ID-309171</t>
  </si>
  <si>
    <t>ID-299162</t>
  </si>
  <si>
    <t>ID-638139</t>
  </si>
  <si>
    <t>ID-748361</t>
  </si>
  <si>
    <t>ID-213765</t>
  </si>
  <si>
    <t>ID-220644</t>
  </si>
  <si>
    <t>ID-880106</t>
  </si>
  <si>
    <t>ID-777351</t>
  </si>
  <si>
    <t>ID-278329</t>
  </si>
  <si>
    <t>ID-749351</t>
  </si>
  <si>
    <t>ID-861122</t>
  </si>
  <si>
    <t>ID-443133</t>
  </si>
  <si>
    <t>ID-711026</t>
  </si>
  <si>
    <t>ID-244364</t>
  </si>
  <si>
    <t>ID-600534</t>
  </si>
  <si>
    <t>ID-596690</t>
  </si>
  <si>
    <t>ID-381700</t>
  </si>
  <si>
    <t>ID-257701</t>
  </si>
  <si>
    <t>ID-887448</t>
  </si>
  <si>
    <t>ID-849036</t>
  </si>
  <si>
    <t>ID-231437</t>
  </si>
  <si>
    <t>ID-454497</t>
  </si>
  <si>
    <t>ID-737583</t>
  </si>
  <si>
    <t>ID-363965</t>
  </si>
  <si>
    <t>ID-843567</t>
  </si>
  <si>
    <t>ID-614745</t>
  </si>
  <si>
    <t>ID-525062</t>
  </si>
  <si>
    <t>ID-584964</t>
  </si>
  <si>
    <t>ID-266040</t>
  </si>
  <si>
    <t>ID-774685</t>
  </si>
  <si>
    <t>ID-225293</t>
  </si>
  <si>
    <t>ID-222204</t>
  </si>
  <si>
    <t>ID-498432</t>
  </si>
  <si>
    <t>ID-560385</t>
  </si>
  <si>
    <t>ID-341996</t>
  </si>
  <si>
    <t>ID-798072</t>
  </si>
  <si>
    <t>ID-238652</t>
  </si>
  <si>
    <t>ID-616906</t>
  </si>
  <si>
    <t>ID-263838</t>
  </si>
  <si>
    <t>ID-527063</t>
  </si>
  <si>
    <t>ID-452070</t>
  </si>
  <si>
    <t>ID-298783</t>
  </si>
  <si>
    <t>ID-260300</t>
  </si>
  <si>
    <t>ID-298607</t>
  </si>
  <si>
    <t>ID-642064</t>
  </si>
  <si>
    <t>ID-409863</t>
  </si>
  <si>
    <t>ID-771534</t>
  </si>
  <si>
    <t>ID-838359</t>
  </si>
  <si>
    <t>ID-381254</t>
  </si>
  <si>
    <t>ID-620944</t>
  </si>
  <si>
    <t>ID-736900</t>
  </si>
  <si>
    <t>ID-885603</t>
  </si>
  <si>
    <t>ID-399817</t>
  </si>
  <si>
    <t>ID-621260</t>
  </si>
  <si>
    <t>ID-315987</t>
  </si>
  <si>
    <t>ID-875614</t>
  </si>
  <si>
    <t>ID-533258</t>
  </si>
  <si>
    <t>ID-709024</t>
  </si>
  <si>
    <t>ID-574137</t>
  </si>
  <si>
    <t>ID-792005</t>
  </si>
  <si>
    <t>ID-390729</t>
  </si>
  <si>
    <t>ID-244347</t>
  </si>
  <si>
    <t>ID-870627</t>
  </si>
  <si>
    <t>ID-516472</t>
  </si>
  <si>
    <t>ID-422691</t>
  </si>
  <si>
    <t>ID-812962</t>
  </si>
  <si>
    <t>ID-616761</t>
  </si>
  <si>
    <t>ID-260606</t>
  </si>
  <si>
    <t>ID-412162</t>
  </si>
  <si>
    <t>ID-844181</t>
  </si>
  <si>
    <t>ID-381610</t>
  </si>
  <si>
    <t>ID-225283</t>
  </si>
  <si>
    <t>ID-765368</t>
  </si>
  <si>
    <t>ID-810181</t>
  </si>
  <si>
    <t>ID-648494</t>
  </si>
  <si>
    <t>ID-723195</t>
  </si>
  <si>
    <t>ID-377276</t>
  </si>
  <si>
    <t>ID-590505</t>
  </si>
  <si>
    <t>ID-482031</t>
  </si>
  <si>
    <t>ID-854104</t>
  </si>
  <si>
    <t>ID-832667</t>
  </si>
  <si>
    <t>ID-279016</t>
  </si>
  <si>
    <t>ID-847329</t>
  </si>
  <si>
    <t>ID-744726</t>
  </si>
  <si>
    <t>ID-318239</t>
  </si>
  <si>
    <t>ID-759781</t>
  </si>
  <si>
    <t>ID-643346</t>
  </si>
  <si>
    <t>ID-765057</t>
  </si>
  <si>
    <t>ID-688597</t>
  </si>
  <si>
    <t>ID-706711</t>
  </si>
  <si>
    <t>ID-673654</t>
  </si>
  <si>
    <t>ID-289762</t>
  </si>
  <si>
    <t>ID-773612</t>
  </si>
  <si>
    <t>ID-322336</t>
  </si>
  <si>
    <t>ID-700432</t>
  </si>
  <si>
    <t>ID-580551</t>
  </si>
  <si>
    <t>ID-781935</t>
  </si>
  <si>
    <t>ID-647280</t>
  </si>
  <si>
    <t>ID-441494</t>
  </si>
  <si>
    <t>ID-888499</t>
  </si>
  <si>
    <t>ID-827358</t>
  </si>
  <si>
    <t>ID-396414</t>
  </si>
  <si>
    <t>ID-426107</t>
  </si>
  <si>
    <t>ID-374284</t>
  </si>
  <si>
    <t>ID-519709</t>
  </si>
  <si>
    <t>ID-210490</t>
  </si>
  <si>
    <t>ID-279182</t>
  </si>
  <si>
    <t>ID-711996</t>
  </si>
  <si>
    <t>ID-540697</t>
  </si>
  <si>
    <t>ID-673470</t>
  </si>
  <si>
    <t>ID-311844</t>
  </si>
  <si>
    <t>ID-876072</t>
  </si>
  <si>
    <t>ID-395793</t>
  </si>
  <si>
    <t>ID-800739</t>
  </si>
  <si>
    <t>ID-369373</t>
  </si>
  <si>
    <t>ID-445912</t>
  </si>
  <si>
    <t>ID-218944</t>
  </si>
  <si>
    <t>ID-486870</t>
  </si>
  <si>
    <t>ID-689456</t>
  </si>
  <si>
    <t>ID-886228</t>
  </si>
  <si>
    <t>ID-686346</t>
  </si>
  <si>
    <t>ID-445551</t>
  </si>
  <si>
    <t>ID-437528</t>
  </si>
  <si>
    <t>ID-250488</t>
  </si>
  <si>
    <t>ID-813312</t>
  </si>
  <si>
    <t>ID-613740</t>
  </si>
  <si>
    <t>ID-439772</t>
  </si>
  <si>
    <t>ID-525966</t>
  </si>
  <si>
    <t>ID-310597</t>
  </si>
  <si>
    <t>ID-428992</t>
  </si>
  <si>
    <t>ID-642641</t>
  </si>
  <si>
    <t>ID-743438</t>
  </si>
  <si>
    <t>ID-855273</t>
  </si>
  <si>
    <t>ID-609122</t>
  </si>
  <si>
    <t>ID-460758</t>
  </si>
  <si>
    <t>ID-879374</t>
  </si>
  <si>
    <t>ID-856616</t>
  </si>
  <si>
    <t>ID-307097</t>
  </si>
  <si>
    <t>ID-408774</t>
  </si>
  <si>
    <t>ID-447038</t>
  </si>
  <si>
    <t>ID-417454</t>
  </si>
  <si>
    <t>ID-275161</t>
  </si>
  <si>
    <t>ID-611432</t>
  </si>
  <si>
    <t>ID-341473</t>
  </si>
  <si>
    <t>ID-395880</t>
  </si>
  <si>
    <t>ID-370282</t>
  </si>
  <si>
    <t>ID-495217</t>
  </si>
  <si>
    <t>ID-827557</t>
  </si>
  <si>
    <t>ID-525461</t>
  </si>
  <si>
    <t>ID-235593</t>
  </si>
  <si>
    <t>ID-791234</t>
  </si>
  <si>
    <t>ID-266680</t>
  </si>
  <si>
    <t>ID-632171</t>
  </si>
  <si>
    <t>ID-505111</t>
  </si>
  <si>
    <t>ID-301737</t>
  </si>
  <si>
    <t>ID-562738</t>
  </si>
  <si>
    <t>ID-496784</t>
  </si>
  <si>
    <t>ID-750572</t>
  </si>
  <si>
    <t>ID-329774</t>
  </si>
  <si>
    <t>ID-276843</t>
  </si>
  <si>
    <t>ID-223019</t>
  </si>
  <si>
    <t>ID-494429</t>
  </si>
  <si>
    <t>ID-414055</t>
  </si>
  <si>
    <t>ID-726603</t>
  </si>
  <si>
    <t>ID-656104</t>
  </si>
  <si>
    <t>ID-644854</t>
  </si>
  <si>
    <t>ID-832954</t>
  </si>
  <si>
    <t>ID-769719</t>
  </si>
  <si>
    <t>ID-657446</t>
  </si>
  <si>
    <t>ID-755409</t>
  </si>
  <si>
    <t>ID-507725</t>
  </si>
  <si>
    <t>ID-805311</t>
  </si>
  <si>
    <t>ID-734532</t>
  </si>
  <si>
    <t>ID-797268</t>
  </si>
  <si>
    <t>ID-366290</t>
  </si>
  <si>
    <t>ID-219073</t>
  </si>
  <si>
    <t>ID-882218</t>
  </si>
  <si>
    <t>ID-277947</t>
  </si>
  <si>
    <t>ID-887153</t>
  </si>
  <si>
    <t>ID-624446</t>
  </si>
  <si>
    <t>ID-334063</t>
  </si>
  <si>
    <t>ID-668409</t>
  </si>
  <si>
    <t>ID-655932</t>
  </si>
  <si>
    <t>ID-492997</t>
  </si>
  <si>
    <t>ID-496235</t>
  </si>
  <si>
    <t>ID-549894</t>
  </si>
  <si>
    <t>ID-398866</t>
  </si>
  <si>
    <t>ID-416613</t>
  </si>
  <si>
    <t>ID-344362</t>
  </si>
  <si>
    <t>ID-269431</t>
  </si>
  <si>
    <t>ID-512869</t>
  </si>
  <si>
    <t>ID-495416</t>
  </si>
  <si>
    <t>ID-701067</t>
  </si>
  <si>
    <t>ID-327105</t>
  </si>
  <si>
    <t>ID-563650</t>
  </si>
  <si>
    <t>ID-434526</t>
  </si>
  <si>
    <t>ID-290436</t>
  </si>
  <si>
    <t>ID-351686</t>
  </si>
  <si>
    <t>ID-231014</t>
  </si>
  <si>
    <t>ID-614137</t>
  </si>
  <si>
    <t>ID-261593</t>
  </si>
  <si>
    <t>ID-341496</t>
  </si>
  <si>
    <t>ID-362615</t>
  </si>
  <si>
    <t>ID-261737</t>
  </si>
  <si>
    <t>ID-526101</t>
  </si>
  <si>
    <t>ID-543909</t>
  </si>
  <si>
    <t>ID-431469</t>
  </si>
  <si>
    <t>ID-802816</t>
  </si>
  <si>
    <t>ID-620036</t>
  </si>
  <si>
    <t>ID-636629</t>
  </si>
  <si>
    <t>ID-408885</t>
  </si>
  <si>
    <t>ID-261040</t>
  </si>
  <si>
    <t>ID-850773</t>
  </si>
  <si>
    <t>ID-414967</t>
  </si>
  <si>
    <t>ID-254686</t>
  </si>
  <si>
    <t>ID-825675</t>
  </si>
  <si>
    <t>ID-613289</t>
  </si>
  <si>
    <t>ID-724144</t>
  </si>
  <si>
    <t>ID-451190</t>
  </si>
  <si>
    <t>ID-489029</t>
  </si>
  <si>
    <t>ID-871849</t>
  </si>
  <si>
    <t>ID-242743</t>
  </si>
  <si>
    <t>ID-283284</t>
  </si>
  <si>
    <t>ID-223297</t>
  </si>
  <si>
    <t>ID-773058</t>
  </si>
  <si>
    <t>ID-739534</t>
  </si>
  <si>
    <t>ID-804029</t>
  </si>
  <si>
    <t>ID-515780</t>
  </si>
  <si>
    <t>ID-315277</t>
  </si>
  <si>
    <t>ID-646346</t>
  </si>
  <si>
    <t>ID-731067</t>
  </si>
  <si>
    <t>ID-359706</t>
  </si>
  <si>
    <t>ID-430810</t>
  </si>
  <si>
    <t>ID-470165</t>
  </si>
  <si>
    <t>ID-701766</t>
  </si>
  <si>
    <t>ID-759893</t>
  </si>
  <si>
    <t>ID-546831</t>
  </si>
  <si>
    <t>ID-676212</t>
  </si>
  <si>
    <t>ID-850830</t>
  </si>
  <si>
    <t>ID-648999</t>
  </si>
  <si>
    <t>ID-229646</t>
  </si>
  <si>
    <t>ID-605386</t>
  </si>
  <si>
    <t>ID-677393</t>
  </si>
  <si>
    <t>ID-737083</t>
  </si>
  <si>
    <t>ID-756524</t>
  </si>
  <si>
    <t>ID-683697</t>
  </si>
  <si>
    <t>ID-725532</t>
  </si>
  <si>
    <t>ID-409910</t>
  </si>
  <si>
    <t>ID-394054</t>
  </si>
  <si>
    <t>ID-494692</t>
  </si>
  <si>
    <t>ID-367697</t>
  </si>
  <si>
    <t>ID-643631</t>
  </si>
  <si>
    <t>ID-725938</t>
  </si>
  <si>
    <t>ID-701904</t>
  </si>
  <si>
    <t>ID-582030</t>
  </si>
  <si>
    <t>ID-393731</t>
  </si>
  <si>
    <t>ID-691188</t>
  </si>
  <si>
    <t>ID-862740</t>
  </si>
  <si>
    <t>ID-283014</t>
  </si>
  <si>
    <t>ID-777472</t>
  </si>
  <si>
    <t>ID-420340</t>
  </si>
  <si>
    <t>ID-779293</t>
  </si>
  <si>
    <t>ID-633735</t>
  </si>
  <si>
    <t>ID-250517</t>
  </si>
  <si>
    <t>ID-457240</t>
  </si>
  <si>
    <t>ID-856980</t>
  </si>
  <si>
    <t>ID-358361</t>
  </si>
  <si>
    <t>ID-651925</t>
  </si>
  <si>
    <t>ID-241864</t>
  </si>
  <si>
    <t>ID-699838</t>
  </si>
  <si>
    <t>ID-254326</t>
  </si>
  <si>
    <t>ID-796412</t>
  </si>
  <si>
    <t>ID-359276</t>
  </si>
  <si>
    <t>ID-633714</t>
  </si>
  <si>
    <t>ID-805317</t>
  </si>
  <si>
    <t>ID-377578</t>
  </si>
  <si>
    <t>ID-500944</t>
  </si>
  <si>
    <t>ID-731385</t>
  </si>
  <si>
    <t>ID-709874</t>
  </si>
  <si>
    <t>ID-498781</t>
  </si>
  <si>
    <t>ID-570494</t>
  </si>
  <si>
    <t>ID-782732</t>
  </si>
  <si>
    <t>ID-306325</t>
  </si>
  <si>
    <t>ID-298653</t>
  </si>
  <si>
    <t>ID-634469</t>
  </si>
  <si>
    <t>ID-473207</t>
  </si>
  <si>
    <t>ID-335638</t>
  </si>
  <si>
    <t>ID-857266</t>
  </si>
  <si>
    <t>ID-397426</t>
  </si>
  <si>
    <t>ID-803464</t>
  </si>
  <si>
    <t>ID-311167</t>
  </si>
  <si>
    <t>ID-499040</t>
  </si>
  <si>
    <t>ID-276471</t>
  </si>
  <si>
    <t>ID-818789</t>
  </si>
  <si>
    <t>ID-372249</t>
  </si>
  <si>
    <t>ID-306359</t>
  </si>
  <si>
    <t>ID-570871</t>
  </si>
  <si>
    <t>ID-362394</t>
  </si>
  <si>
    <t>ID-506438</t>
  </si>
  <si>
    <t>ID-582293</t>
  </si>
  <si>
    <t>ID-500199</t>
  </si>
  <si>
    <t>ID-447041</t>
  </si>
  <si>
    <t>ID-464514</t>
  </si>
  <si>
    <t>ID-714812</t>
  </si>
  <si>
    <t>ID-440405</t>
  </si>
  <si>
    <t>ID-733852</t>
  </si>
  <si>
    <t>ID-558745</t>
  </si>
  <si>
    <t>ID-498382</t>
  </si>
  <si>
    <t>ID-823384</t>
  </si>
  <si>
    <t>ID-229226</t>
  </si>
  <si>
    <t>ID-739168</t>
  </si>
  <si>
    <t>ID-218289</t>
  </si>
  <si>
    <t>ID-348274</t>
  </si>
  <si>
    <t>ID-454134</t>
  </si>
  <si>
    <t>ID-613618</t>
  </si>
  <si>
    <t>ID-485985</t>
  </si>
  <si>
    <t>ID-667228</t>
  </si>
  <si>
    <t>ID-839649</t>
  </si>
  <si>
    <t>ID-583808</t>
  </si>
  <si>
    <t>ID-368848</t>
  </si>
  <si>
    <t>ID-764325</t>
  </si>
  <si>
    <t>ID-471590</t>
  </si>
  <si>
    <t>ID-806428</t>
  </si>
  <si>
    <t>ID-649175</t>
  </si>
  <si>
    <t>ID-684400</t>
  </si>
  <si>
    <t>ID-767064</t>
  </si>
  <si>
    <t>ID-309891</t>
  </si>
  <si>
    <t>ID-889933</t>
  </si>
  <si>
    <t>ID-495235</t>
  </si>
  <si>
    <t>ID-519821</t>
  </si>
  <si>
    <t>ID-363435</t>
  </si>
  <si>
    <t>ID-514117</t>
  </si>
  <si>
    <t>ID-291767</t>
  </si>
  <si>
    <t>ID-265373</t>
  </si>
  <si>
    <t>ID-664681</t>
  </si>
  <si>
    <t>ID-703620</t>
  </si>
  <si>
    <t>ID-881235</t>
  </si>
  <si>
    <t>ID-520117</t>
  </si>
  <si>
    <t>ID-678716</t>
  </si>
  <si>
    <t>ID-430303</t>
  </si>
  <si>
    <t>ID-375714</t>
  </si>
  <si>
    <t>ID-674913</t>
  </si>
  <si>
    <t>ID-774206</t>
  </si>
  <si>
    <t>ID-357757</t>
  </si>
  <si>
    <t>ID-716013</t>
  </si>
  <si>
    <t>ID-405664</t>
  </si>
  <si>
    <t>ID-714104</t>
  </si>
  <si>
    <t>ID-352773</t>
  </si>
  <si>
    <t>ID-745325</t>
  </si>
  <si>
    <t>ID-826285</t>
  </si>
  <si>
    <t>ID-603561</t>
  </si>
  <si>
    <t>ID-260251</t>
  </si>
  <si>
    <t>ID-528842</t>
  </si>
  <si>
    <t>ID-753282</t>
  </si>
  <si>
    <t>ID-616150</t>
  </si>
  <si>
    <t>ID-259575</t>
  </si>
  <si>
    <t>ID-223220</t>
  </si>
  <si>
    <t>ID-245813</t>
  </si>
  <si>
    <t>ID-804369</t>
  </si>
  <si>
    <t>ID-795647</t>
  </si>
  <si>
    <t>ID-344420</t>
  </si>
  <si>
    <t>ID-348709</t>
  </si>
  <si>
    <t>ID-249944</t>
  </si>
  <si>
    <t>ID-427606</t>
  </si>
  <si>
    <t>ID-269549</t>
  </si>
  <si>
    <t>ID-761627</t>
  </si>
  <si>
    <t>ID-848751</t>
  </si>
  <si>
    <t>ID-866028</t>
  </si>
  <si>
    <t>ID-460110</t>
  </si>
  <si>
    <t>ID-526606</t>
  </si>
  <si>
    <t>ID-570101</t>
  </si>
  <si>
    <t>ID-559243</t>
  </si>
  <si>
    <t>ID-249621</t>
  </si>
  <si>
    <t>ID-365588</t>
  </si>
  <si>
    <t>ID-358403</t>
  </si>
  <si>
    <t>ID-462518</t>
  </si>
  <si>
    <t>ID-410372</t>
  </si>
  <si>
    <t>ID-578847</t>
  </si>
  <si>
    <t>ID-418203</t>
  </si>
  <si>
    <t>ID-393106</t>
  </si>
  <si>
    <t>ID-710571</t>
  </si>
  <si>
    <t>ID-874571</t>
  </si>
  <si>
    <t>ID-454532</t>
  </si>
  <si>
    <t>ID-800311</t>
  </si>
  <si>
    <t>ID-392576</t>
  </si>
  <si>
    <t>ID-689795</t>
  </si>
  <si>
    <t>ID-599041</t>
  </si>
  <si>
    <t>ID-716335</t>
  </si>
  <si>
    <t>ID-735477</t>
  </si>
  <si>
    <t>ID-737440</t>
  </si>
  <si>
    <t>ID-249973</t>
  </si>
  <si>
    <t>ID-668718</t>
  </si>
  <si>
    <t>ID-732666</t>
  </si>
  <si>
    <t>ID-370814</t>
  </si>
  <si>
    <t>ID-827397</t>
  </si>
  <si>
    <t>ID-690258</t>
  </si>
  <si>
    <t>ID-210452</t>
  </si>
  <si>
    <t>ID-740921</t>
  </si>
  <si>
    <t>ID-856200</t>
  </si>
  <si>
    <t>ID-466822</t>
  </si>
  <si>
    <t>ID-509782</t>
  </si>
  <si>
    <t>ID-545167</t>
  </si>
  <si>
    <t>ID-315668</t>
  </si>
  <si>
    <t>ID-712542</t>
  </si>
  <si>
    <t>ID-524720</t>
  </si>
  <si>
    <t>ID-592921</t>
  </si>
  <si>
    <t>ID-296741</t>
  </si>
  <si>
    <t>ID-885736</t>
  </si>
  <si>
    <t>ID-379609</t>
  </si>
  <si>
    <t>ID-789639</t>
  </si>
  <si>
    <t>ID-741911</t>
  </si>
  <si>
    <t>ID-587662</t>
  </si>
  <si>
    <t>ID-497409</t>
  </si>
  <si>
    <t>ID-718325</t>
  </si>
  <si>
    <t>ID-351975</t>
  </si>
  <si>
    <t>ID-349061</t>
  </si>
  <si>
    <t>ID-772776</t>
  </si>
  <si>
    <t>ID-224865</t>
  </si>
  <si>
    <t>ID-398679</t>
  </si>
  <si>
    <t>ID-685795</t>
  </si>
  <si>
    <t>ID-407547</t>
  </si>
  <si>
    <t>ID-539848</t>
  </si>
  <si>
    <t>ID-210879</t>
  </si>
  <si>
    <t>ID-569690</t>
  </si>
  <si>
    <t>ID-854404</t>
  </si>
  <si>
    <t>ID-757842</t>
  </si>
  <si>
    <t>ID-334455</t>
  </si>
  <si>
    <t>ID-451696</t>
  </si>
  <si>
    <t>ID-558636</t>
  </si>
  <si>
    <t>ID-635771</t>
  </si>
  <si>
    <t>ID-516937</t>
  </si>
  <si>
    <t>ID-548252</t>
  </si>
  <si>
    <t>ID-738300</t>
  </si>
  <si>
    <t>ID-395422</t>
  </si>
  <si>
    <t>ID-846259</t>
  </si>
  <si>
    <t>ID-751187</t>
  </si>
  <si>
    <t>ID-704886</t>
  </si>
  <si>
    <t>ID-297131</t>
  </si>
  <si>
    <t>ID-751859</t>
  </si>
  <si>
    <t>ID-454128</t>
  </si>
  <si>
    <t>ID-626793</t>
  </si>
  <si>
    <t>ID-603841</t>
  </si>
  <si>
    <t>ID-361400</t>
  </si>
  <si>
    <t>ID-350430</t>
  </si>
  <si>
    <t>ID-758966</t>
  </si>
  <si>
    <t>ID-779307</t>
  </si>
  <si>
    <t>ID-776018</t>
  </si>
  <si>
    <t>ID-630706</t>
  </si>
  <si>
    <t>ID-503018</t>
  </si>
  <si>
    <t>ID-258916</t>
  </si>
  <si>
    <t>ID-228163</t>
  </si>
  <si>
    <t>ID-214002</t>
  </si>
  <si>
    <t>ID-804892</t>
  </si>
  <si>
    <t>ID-658280</t>
  </si>
  <si>
    <t>ID-648611</t>
  </si>
  <si>
    <t>ID-547902</t>
  </si>
  <si>
    <t>ID-364675</t>
  </si>
  <si>
    <t>ID-820768</t>
  </si>
  <si>
    <t>ID-232672</t>
  </si>
  <si>
    <t>ID-571900</t>
  </si>
  <si>
    <t>ID-781869</t>
  </si>
  <si>
    <t>ID-378002</t>
  </si>
  <si>
    <t>ID-844283</t>
  </si>
  <si>
    <t>ID-444771</t>
  </si>
  <si>
    <t>ID-873894</t>
  </si>
  <si>
    <t>ID-379718</t>
  </si>
  <si>
    <t>ID-555488</t>
  </si>
  <si>
    <t>ID-390939</t>
  </si>
  <si>
    <t>ID-725404</t>
  </si>
  <si>
    <t>ID-492276</t>
  </si>
  <si>
    <t>ID-533368</t>
  </si>
  <si>
    <t>ID-561896</t>
  </si>
  <si>
    <t>ID-838556</t>
  </si>
  <si>
    <t>ID-680762</t>
  </si>
  <si>
    <t>ID-762272</t>
  </si>
  <si>
    <t>ID-738344</t>
  </si>
  <si>
    <t>ID-852017</t>
  </si>
  <si>
    <t>ID-304499</t>
  </si>
  <si>
    <t>ID-749079</t>
  </si>
  <si>
    <t>ID-816643</t>
  </si>
  <si>
    <t>ID-231058</t>
  </si>
  <si>
    <t>ID-514325</t>
  </si>
  <si>
    <t>ID-574069</t>
  </si>
  <si>
    <t>ID-449446</t>
  </si>
  <si>
    <t>ID-820997</t>
  </si>
  <si>
    <t>ID-773446</t>
  </si>
  <si>
    <t>ID-657943</t>
  </si>
  <si>
    <t>ID-845102</t>
  </si>
  <si>
    <t>ID-291705</t>
  </si>
  <si>
    <t>ID-711328</t>
  </si>
  <si>
    <t>ID-311804</t>
  </si>
  <si>
    <t>ID-535622</t>
  </si>
  <si>
    <t>ID-231518</t>
  </si>
  <si>
    <t>ID-825405</t>
  </si>
  <si>
    <t>ID-685379</t>
  </si>
  <si>
    <t>ID-679347</t>
  </si>
  <si>
    <t>ID-763875</t>
  </si>
  <si>
    <t>ID-691573</t>
  </si>
  <si>
    <t>ID-258596</t>
  </si>
  <si>
    <t>ID-244482</t>
  </si>
  <si>
    <t>ID-612475</t>
  </si>
  <si>
    <t>ID-546490</t>
  </si>
  <si>
    <t>ID-638097</t>
  </si>
  <si>
    <t>ID-252967</t>
  </si>
  <si>
    <t>ID-752571</t>
  </si>
  <si>
    <t>ID-571302</t>
  </si>
  <si>
    <t>ID-349468</t>
  </si>
  <si>
    <t>ID-508479</t>
  </si>
  <si>
    <t>ID-384461</t>
  </si>
  <si>
    <t>ID-809935</t>
  </si>
  <si>
    <t>ID-495805</t>
  </si>
  <si>
    <t>ID-310186</t>
  </si>
  <si>
    <t>ID-800889</t>
  </si>
  <si>
    <t>ID-787212</t>
  </si>
  <si>
    <t>ID-726861</t>
  </si>
  <si>
    <t>ID-699877</t>
  </si>
  <si>
    <t>ID-422906</t>
  </si>
  <si>
    <t>ID-795911</t>
  </si>
  <si>
    <t>ID-746916</t>
  </si>
  <si>
    <t>ID-653365</t>
  </si>
  <si>
    <t>ID-408443</t>
  </si>
  <si>
    <t>ID-860140</t>
  </si>
  <si>
    <t>ID-747330</t>
  </si>
  <si>
    <t>ID-639007</t>
  </si>
  <si>
    <t>ID-382099</t>
  </si>
  <si>
    <t>ID-460651</t>
  </si>
  <si>
    <t>ID-400525</t>
  </si>
  <si>
    <t>ID-489739</t>
  </si>
  <si>
    <t>ID-211483</t>
  </si>
  <si>
    <t>ID-517021</t>
  </si>
  <si>
    <t>ID-533604</t>
  </si>
  <si>
    <t>ID-395633</t>
  </si>
  <si>
    <t>ID-245939</t>
  </si>
  <si>
    <t>ID-506797</t>
  </si>
  <si>
    <t>ID-325225</t>
  </si>
  <si>
    <t>ID-242627</t>
  </si>
  <si>
    <t>ID-357805</t>
  </si>
  <si>
    <t>ID-543855</t>
  </si>
  <si>
    <t>ID-304864</t>
  </si>
  <si>
    <t>ID-298446</t>
  </si>
  <si>
    <t>ID-302766</t>
  </si>
  <si>
    <t>ID-649999</t>
  </si>
  <si>
    <t>ID-627377</t>
  </si>
  <si>
    <t>ID-283629</t>
  </si>
  <si>
    <t>ID-262807</t>
  </si>
  <si>
    <t>ID-885524</t>
  </si>
  <si>
    <t>ID-851823</t>
  </si>
  <si>
    <t>ID-359273</t>
  </si>
  <si>
    <t>ID-239795</t>
  </si>
  <si>
    <t>ID-259928</t>
  </si>
  <si>
    <t>ID-757109</t>
  </si>
  <si>
    <t>ID-464381</t>
  </si>
  <si>
    <t>ID-233129</t>
  </si>
  <si>
    <t>ID-670019</t>
  </si>
  <si>
    <t>ID-303877</t>
  </si>
  <si>
    <t>ID-795417</t>
  </si>
  <si>
    <t>ID-830466</t>
  </si>
  <si>
    <t>ID-681399</t>
  </si>
  <si>
    <t>ID-786558</t>
  </si>
  <si>
    <t>ID-255562</t>
  </si>
  <si>
    <t>ID-808906</t>
  </si>
  <si>
    <t>ID-835619</t>
  </si>
  <si>
    <t>ID-723171</t>
  </si>
  <si>
    <t>ID-313740</t>
  </si>
  <si>
    <t>ID-558442</t>
  </si>
  <si>
    <t>ID-724967</t>
  </si>
  <si>
    <t>ID-711967</t>
  </si>
  <si>
    <t>ID-759716</t>
  </si>
  <si>
    <t>ID-442915</t>
  </si>
  <si>
    <t>ID-303246</t>
  </si>
  <si>
    <t>ID-831212</t>
  </si>
  <si>
    <t>ID-272648</t>
  </si>
  <si>
    <t>ID-800335</t>
  </si>
  <si>
    <t>ID-399189</t>
  </si>
  <si>
    <t>ID-645036</t>
  </si>
  <si>
    <t>ID-601406</t>
  </si>
  <si>
    <t>ID-361609</t>
  </si>
  <si>
    <t>ID-577719</t>
  </si>
  <si>
    <t>ID-687931</t>
  </si>
  <si>
    <t>ID-533263</t>
  </si>
  <si>
    <t>ID-553535</t>
  </si>
  <si>
    <t>ID-465115</t>
  </si>
  <si>
    <t>ID-665864</t>
  </si>
  <si>
    <t>ID-754042</t>
  </si>
  <si>
    <t>ID-310092</t>
  </si>
  <si>
    <t>ID-821102</t>
  </si>
  <si>
    <t>ID-300673</t>
  </si>
  <si>
    <t>ID-492483</t>
  </si>
  <si>
    <t>ID-383542</t>
  </si>
  <si>
    <t>ID-703390</t>
  </si>
  <si>
    <t>ID-250004</t>
  </si>
  <si>
    <t>ID-361244</t>
  </si>
  <si>
    <t>ID-889338</t>
  </si>
  <si>
    <t>ID-567614</t>
  </si>
  <si>
    <t>ID-834542</t>
  </si>
  <si>
    <t>ID-694466</t>
  </si>
  <si>
    <t>ID-688662</t>
  </si>
  <si>
    <t>ID-758654</t>
  </si>
  <si>
    <t>ID-819103</t>
  </si>
  <si>
    <t>ID-698184</t>
  </si>
  <si>
    <t>ID-731678</t>
  </si>
  <si>
    <t>ID-264353</t>
  </si>
  <si>
    <t>ID-277573</t>
  </si>
  <si>
    <t>ID-889816</t>
  </si>
  <si>
    <t>ID-601198</t>
  </si>
  <si>
    <t>ID-317472</t>
  </si>
  <si>
    <t>ID-378880</t>
  </si>
  <si>
    <t>ID-414381</t>
  </si>
  <si>
    <t>ID-577863</t>
  </si>
  <si>
    <t>ID-607135</t>
  </si>
  <si>
    <t>ID-676936</t>
  </si>
  <si>
    <t>ID-335112</t>
  </si>
  <si>
    <t>ID-575462</t>
  </si>
  <si>
    <t>ID-826775</t>
  </si>
  <si>
    <t>ID-247130</t>
  </si>
  <si>
    <t>ID-574691</t>
  </si>
  <si>
    <t>ID-808404</t>
  </si>
  <si>
    <t>ID-887252</t>
  </si>
  <si>
    <t>ID-235475</t>
  </si>
  <si>
    <t>ID-553198</t>
  </si>
  <si>
    <t>ID-315040</t>
  </si>
  <si>
    <t>ID-240448</t>
  </si>
  <si>
    <t>ID-269922</t>
  </si>
  <si>
    <t>ID-245393</t>
  </si>
  <si>
    <t>ID-591357</t>
  </si>
  <si>
    <t>ID-815686</t>
  </si>
  <si>
    <t>ID-635049</t>
  </si>
  <si>
    <t>ID-510762</t>
  </si>
  <si>
    <t>ID-476649</t>
  </si>
  <si>
    <t>ID-457173</t>
  </si>
  <si>
    <t>ID-560255</t>
  </si>
  <si>
    <t>ID-560820</t>
  </si>
  <si>
    <t>ID-238888</t>
  </si>
  <si>
    <t>ID-603308</t>
  </si>
  <si>
    <t>ID-660254</t>
  </si>
  <si>
    <t>ID-809366</t>
  </si>
  <si>
    <t>ID-726525</t>
  </si>
  <si>
    <t>ID-705661</t>
  </si>
  <si>
    <t>ID-328673</t>
  </si>
  <si>
    <t>ID-327288</t>
  </si>
  <si>
    <t>ID-642076</t>
  </si>
  <si>
    <t>ID-519312</t>
  </si>
  <si>
    <t>ID-762263</t>
  </si>
  <si>
    <t>ID-767735</t>
  </si>
  <si>
    <t>ID-804314</t>
  </si>
  <si>
    <t>ID-785896</t>
  </si>
  <si>
    <t>ID-776913</t>
  </si>
  <si>
    <t>ID-663786</t>
  </si>
  <si>
    <t>ID-849630</t>
  </si>
  <si>
    <t>ID-844159</t>
  </si>
  <si>
    <t>ID-685351</t>
  </si>
  <si>
    <t>ID-425509</t>
  </si>
  <si>
    <t>ID-748889</t>
  </si>
  <si>
    <t>ID-794426</t>
  </si>
  <si>
    <t>ID-407612</t>
  </si>
  <si>
    <t>ID-882509</t>
  </si>
  <si>
    <t>ID-418836</t>
  </si>
  <si>
    <t>ID-491728</t>
  </si>
  <si>
    <t>ID-613752</t>
  </si>
  <si>
    <t>ID-781656</t>
  </si>
  <si>
    <t>ID-838501</t>
  </si>
  <si>
    <t>ID-807295</t>
  </si>
  <si>
    <t>ID-509258</t>
  </si>
  <si>
    <t>ID-512191</t>
  </si>
  <si>
    <t>ID-282463</t>
  </si>
  <si>
    <t>ID-374731</t>
  </si>
  <si>
    <t>ID-829695</t>
  </si>
  <si>
    <t>ID-333192</t>
  </si>
  <si>
    <t>ID-708859</t>
  </si>
  <si>
    <t>ID-794691</t>
  </si>
  <si>
    <t>ID-419353</t>
  </si>
  <si>
    <t>ID-822654</t>
  </si>
  <si>
    <t>ID-307600</t>
  </si>
  <si>
    <t>ID-310355</t>
  </si>
  <si>
    <t>ID-790546</t>
  </si>
  <si>
    <t>ID-746080</t>
  </si>
  <si>
    <t>ID-883510</t>
  </si>
  <si>
    <t>ID-572390</t>
  </si>
  <si>
    <t>ID-248644</t>
  </si>
  <si>
    <t>ID-541412</t>
  </si>
  <si>
    <t>ID-335352</t>
  </si>
  <si>
    <t>ID-747382</t>
  </si>
  <si>
    <t>ID-295877</t>
  </si>
  <si>
    <t>ID-482490</t>
  </si>
  <si>
    <t>ID-373484</t>
  </si>
  <si>
    <t>ID-304846</t>
  </si>
  <si>
    <t>ID-228939</t>
  </si>
  <si>
    <t>ID-730155</t>
  </si>
  <si>
    <t>ID-695228</t>
  </si>
  <si>
    <t>ID-293382</t>
  </si>
  <si>
    <t>ID-852783</t>
  </si>
  <si>
    <t>ID-474896</t>
  </si>
  <si>
    <t>ID-475253</t>
  </si>
  <si>
    <t>ID-622872</t>
  </si>
  <si>
    <t>ID-691173</t>
  </si>
  <si>
    <t>ID-535970</t>
  </si>
  <si>
    <t>ID-345770</t>
  </si>
  <si>
    <t>ID-275232</t>
  </si>
  <si>
    <t>ID-770621</t>
  </si>
  <si>
    <t>ID-766048</t>
  </si>
  <si>
    <t>ID-450426</t>
  </si>
  <si>
    <t>ID-815496</t>
  </si>
  <si>
    <t>ID-628700</t>
  </si>
  <si>
    <t>ID-745355</t>
  </si>
  <si>
    <t>ID-536092</t>
  </si>
  <si>
    <t>ID-333007</t>
  </si>
  <si>
    <t>ID-481929</t>
  </si>
  <si>
    <t>ID-387438</t>
  </si>
  <si>
    <t>ID-732140</t>
  </si>
  <si>
    <t>ID-764168</t>
  </si>
  <si>
    <t>ID-583557</t>
  </si>
  <si>
    <t>ID-354069</t>
  </si>
  <si>
    <t>ID-805869</t>
  </si>
  <si>
    <t>ID-330816</t>
  </si>
  <si>
    <t>ID-658715</t>
  </si>
  <si>
    <t>ID-785318</t>
  </si>
  <si>
    <t>ID-278371</t>
  </si>
  <si>
    <t>ID-874512</t>
  </si>
  <si>
    <t>ID-826300</t>
  </si>
  <si>
    <t>ID-524361</t>
  </si>
  <si>
    <t>ID-721176</t>
  </si>
  <si>
    <t>ID-508313</t>
  </si>
  <si>
    <t>ID-493711</t>
  </si>
  <si>
    <t>ID-636662</t>
  </si>
  <si>
    <t>ID-649497</t>
  </si>
  <si>
    <t>ID-493844</t>
  </si>
  <si>
    <t>ID-377417</t>
  </si>
  <si>
    <t>ID-425137</t>
  </si>
  <si>
    <t>ID-606689</t>
  </si>
  <si>
    <t>ID-799918</t>
  </si>
  <si>
    <t>ID-859475</t>
  </si>
  <si>
    <t>ID-607925</t>
  </si>
  <si>
    <t>ID-618304</t>
  </si>
  <si>
    <t>ID-743317</t>
  </si>
  <si>
    <t>ID-350012</t>
  </si>
  <si>
    <t>ID-253702</t>
  </si>
  <si>
    <t>ID-506384</t>
  </si>
  <si>
    <t>ID-660942</t>
  </si>
  <si>
    <t>ID-648604</t>
  </si>
  <si>
    <t>ID-302119</t>
  </si>
  <si>
    <t>ID-807857</t>
  </si>
  <si>
    <t>ID-667831</t>
  </si>
  <si>
    <t>ID-433646</t>
  </si>
  <si>
    <t>ID-534433</t>
  </si>
  <si>
    <t>ID-765488</t>
  </si>
  <si>
    <t>ID-799523</t>
  </si>
  <si>
    <t>ID-229717</t>
  </si>
  <si>
    <t>ID-420904</t>
  </si>
  <si>
    <t>ID-537596</t>
  </si>
  <si>
    <t>ID-569003</t>
  </si>
  <si>
    <t>ID-343876</t>
  </si>
  <si>
    <t>ID-284307</t>
  </si>
  <si>
    <t>ID-483163</t>
  </si>
  <si>
    <t>ID-691316</t>
  </si>
  <si>
    <t>ID-652196</t>
  </si>
  <si>
    <t>ID-425461</t>
  </si>
  <si>
    <t>ID-490134</t>
  </si>
  <si>
    <t>ID-888314</t>
  </si>
  <si>
    <t>ID-467763</t>
  </si>
  <si>
    <t>ID-257307</t>
  </si>
  <si>
    <t>ID-754462</t>
  </si>
  <si>
    <t>ID-355205</t>
  </si>
  <si>
    <t>ID-422202</t>
  </si>
  <si>
    <t>ID-550043</t>
  </si>
  <si>
    <t>ID-862154</t>
  </si>
  <si>
    <t>ID-657181</t>
  </si>
  <si>
    <t>ID-478586</t>
  </si>
  <si>
    <t>ID-519928</t>
  </si>
  <si>
    <t>ID-609151</t>
  </si>
  <si>
    <t>ID-329911</t>
  </si>
  <si>
    <t>ID-586393</t>
  </si>
  <si>
    <t>ID-331326</t>
  </si>
  <si>
    <t>ID-829044</t>
  </si>
  <si>
    <t>ID-538468</t>
  </si>
  <si>
    <t>ID-744044</t>
  </si>
  <si>
    <t>ID-787977</t>
  </si>
  <si>
    <t>ID-271148</t>
  </si>
  <si>
    <t>ID-383402</t>
  </si>
  <si>
    <t>ID-521664</t>
  </si>
  <si>
    <t>ID-585523</t>
  </si>
  <si>
    <t>ID-871467</t>
  </si>
  <si>
    <t>ID-564902</t>
  </si>
  <si>
    <t>ID-341303</t>
  </si>
  <si>
    <t>ID-401362</t>
  </si>
  <si>
    <t>ID-319911</t>
  </si>
  <si>
    <t>ID-839310</t>
  </si>
  <si>
    <t>ID-230890</t>
  </si>
  <si>
    <t>ID-256263</t>
  </si>
  <si>
    <t>ID-530408</t>
  </si>
  <si>
    <t>ID-489532</t>
  </si>
  <si>
    <t>ID-796166</t>
  </si>
  <si>
    <t>ID-268373</t>
  </si>
  <si>
    <t>ID-674738</t>
  </si>
  <si>
    <t>ID-686996</t>
  </si>
  <si>
    <t>ID-783907</t>
  </si>
  <si>
    <t>ID-572822</t>
  </si>
  <si>
    <t>ID-541573</t>
  </si>
  <si>
    <t>ID-411502</t>
  </si>
  <si>
    <t>ID-887043</t>
  </si>
  <si>
    <t>ID-739009</t>
  </si>
  <si>
    <t>ID-828427</t>
  </si>
  <si>
    <t>ID-377750</t>
  </si>
  <si>
    <t>ID-624767</t>
  </si>
  <si>
    <t>ID-703467</t>
  </si>
  <si>
    <t>ID-247941</t>
  </si>
  <si>
    <t>ID-466594</t>
  </si>
  <si>
    <t>ID-824292</t>
  </si>
  <si>
    <t>ID-762558</t>
  </si>
  <si>
    <t>ID-816683</t>
  </si>
  <si>
    <t>ID-787079</t>
  </si>
  <si>
    <t>ID-472911</t>
  </si>
  <si>
    <t>ID-632219</t>
  </si>
  <si>
    <t>ID-699004</t>
  </si>
  <si>
    <t>ID-580559</t>
  </si>
  <si>
    <t>ID-572462</t>
  </si>
  <si>
    <t>ID-783367</t>
  </si>
  <si>
    <t>ID-389630</t>
  </si>
  <si>
    <t>ID-278665</t>
  </si>
  <si>
    <t>ID-586111</t>
  </si>
  <si>
    <t>ID-459635</t>
  </si>
  <si>
    <t>ID-571507</t>
  </si>
  <si>
    <t>ID-740324</t>
  </si>
  <si>
    <t>ID-775611</t>
  </si>
  <si>
    <t>ID-561632</t>
  </si>
  <si>
    <t>ID-556441</t>
  </si>
  <si>
    <t>ID-382817</t>
  </si>
  <si>
    <t>ID-817687</t>
  </si>
  <si>
    <t>ID-697499</t>
  </si>
  <si>
    <t>ID-244917</t>
  </si>
  <si>
    <t>ID-278334</t>
  </si>
  <si>
    <t>ID-406118</t>
  </si>
  <si>
    <t>ID-615714</t>
  </si>
  <si>
    <t>ID-804409</t>
  </si>
  <si>
    <t>ID-372741</t>
  </si>
  <si>
    <t>ID-626011</t>
  </si>
  <si>
    <t>ID-659533</t>
  </si>
  <si>
    <t>ID-795505</t>
  </si>
  <si>
    <t>ID-698982</t>
  </si>
  <si>
    <t>ID-786348</t>
  </si>
  <si>
    <t>ID-339485</t>
  </si>
  <si>
    <t>ID-486231</t>
  </si>
  <si>
    <t>ID-346090</t>
  </si>
  <si>
    <t>ID-280964</t>
  </si>
  <si>
    <t>ID-740340</t>
  </si>
  <si>
    <t>ID-576574</t>
  </si>
  <si>
    <t>ID-686181</t>
  </si>
  <si>
    <t>ID-776607</t>
  </si>
  <si>
    <t>ID-686117</t>
  </si>
  <si>
    <t>ID-832911</t>
  </si>
  <si>
    <t>ID-644474</t>
  </si>
  <si>
    <t>ID-742835</t>
  </si>
  <si>
    <t>ID-656614</t>
  </si>
  <si>
    <t>ID-460146</t>
  </si>
  <si>
    <t>ID-273299</t>
  </si>
  <si>
    <t>ID-343842</t>
  </si>
  <si>
    <t>ID-374949</t>
  </si>
  <si>
    <t>ID-316141</t>
  </si>
  <si>
    <t>ID-803751</t>
  </si>
  <si>
    <t>ID-771268</t>
  </si>
  <si>
    <t>ID-704201</t>
  </si>
  <si>
    <t>ID-687451</t>
  </si>
  <si>
    <t>ID-841979</t>
  </si>
  <si>
    <t>ID-278958</t>
  </si>
  <si>
    <t>ID-806607</t>
  </si>
  <si>
    <t>ID-734306</t>
  </si>
  <si>
    <t>ID-760806</t>
  </si>
  <si>
    <t>ID-364402</t>
  </si>
  <si>
    <t>ID-281767</t>
  </si>
  <si>
    <t>ID-834152</t>
  </si>
  <si>
    <t>ID-257463</t>
  </si>
  <si>
    <t>ID-230912</t>
  </si>
  <si>
    <t>ID-235097</t>
  </si>
  <si>
    <t>ID-216755</t>
  </si>
  <si>
    <t>ID-725279</t>
  </si>
  <si>
    <t>ID-778237</t>
  </si>
  <si>
    <t>ID-398774</t>
  </si>
  <si>
    <t>ID-630617</t>
  </si>
  <si>
    <t>ID-823270</t>
  </si>
  <si>
    <t>ID-292198</t>
  </si>
  <si>
    <t>ID-799127</t>
  </si>
  <si>
    <t>ID-516653</t>
  </si>
  <si>
    <t>ID-246977</t>
  </si>
  <si>
    <t>ID-274978</t>
  </si>
  <si>
    <t>ID-465542</t>
  </si>
  <si>
    <t>ID-383293</t>
  </si>
  <si>
    <t>ID-218597</t>
  </si>
  <si>
    <t>ID-467571</t>
  </si>
  <si>
    <t>ID-796983</t>
  </si>
  <si>
    <t>ID-599865</t>
  </si>
  <si>
    <t>ID-296426</t>
  </si>
  <si>
    <t>ID-683718</t>
  </si>
  <si>
    <t>ID-458706</t>
  </si>
  <si>
    <t>ID-595735</t>
  </si>
  <si>
    <t>ID-680089</t>
  </si>
  <si>
    <t>ID-268830</t>
  </si>
  <si>
    <t>ID-710238</t>
  </si>
  <si>
    <t>ID-875041</t>
  </si>
  <si>
    <t>ID-435938</t>
  </si>
  <si>
    <t>ID-588990</t>
  </si>
  <si>
    <t>ID-569571</t>
  </si>
  <si>
    <t>ID-333502</t>
  </si>
  <si>
    <t>ID-485202</t>
  </si>
  <si>
    <t>ID-623739</t>
  </si>
  <si>
    <t>ID-564203</t>
  </si>
  <si>
    <t>ID-570842</t>
  </si>
  <si>
    <t>ID-310625</t>
  </si>
  <si>
    <t>ID-689018</t>
  </si>
  <si>
    <t>ID-628895</t>
  </si>
  <si>
    <t>ID-555860</t>
  </si>
  <si>
    <t>ID-389979</t>
  </si>
  <si>
    <t>ID-801461</t>
  </si>
  <si>
    <t>ID-423248</t>
  </si>
  <si>
    <t>ID-501906</t>
  </si>
  <si>
    <t>ID-780357</t>
  </si>
  <si>
    <t>ID-431257</t>
  </si>
  <si>
    <t>ID-733483</t>
  </si>
  <si>
    <t>ID-437216</t>
  </si>
  <si>
    <t>ID-654063</t>
  </si>
  <si>
    <t>ID-518315</t>
  </si>
  <si>
    <t>ID-710475</t>
  </si>
  <si>
    <t>ID-760690</t>
  </si>
  <si>
    <t>ID-339478</t>
  </si>
  <si>
    <t>ID-418838</t>
  </si>
  <si>
    <t>ID-368484</t>
  </si>
  <si>
    <t>ID-410668</t>
  </si>
  <si>
    <t>ID-409361</t>
  </si>
  <si>
    <t>ID-241193</t>
  </si>
  <si>
    <t>ID-835134</t>
  </si>
  <si>
    <t>ID-361765</t>
  </si>
  <si>
    <t>ID-461084</t>
  </si>
  <si>
    <t>ID-859368</t>
  </si>
  <si>
    <t>ID-855228</t>
  </si>
  <si>
    <t>ID-550435</t>
  </si>
  <si>
    <t>ID-427739</t>
  </si>
  <si>
    <t>ID-219145</t>
  </si>
  <si>
    <t>ID-236046</t>
  </si>
  <si>
    <t>ID-806893</t>
  </si>
  <si>
    <t>ID-453549</t>
  </si>
  <si>
    <t>ID-585511</t>
  </si>
  <si>
    <t>ID-211008</t>
  </si>
  <si>
    <t>ID-873884</t>
  </si>
  <si>
    <t>ID-668813</t>
  </si>
  <si>
    <t>ID-226490</t>
  </si>
  <si>
    <t>ID-782354</t>
  </si>
  <si>
    <t>ID-682422</t>
  </si>
  <si>
    <t>ID-488935</t>
  </si>
  <si>
    <t>ID-527293</t>
  </si>
  <si>
    <t>ID-830505</t>
  </si>
  <si>
    <t>ID-760828</t>
  </si>
  <si>
    <t>ID-255289</t>
  </si>
  <si>
    <t>ID-392913</t>
  </si>
  <si>
    <t>ID-637112</t>
  </si>
  <si>
    <t>ID-265153</t>
  </si>
  <si>
    <t>ID-722655</t>
  </si>
  <si>
    <t>ID-569645</t>
  </si>
  <si>
    <t>ID-343165</t>
  </si>
  <si>
    <t>ID-544680</t>
  </si>
  <si>
    <t>ID-828965</t>
  </si>
  <si>
    <t>ID-406060</t>
  </si>
  <si>
    <t>ID-447201</t>
  </si>
  <si>
    <t>ID-748813</t>
  </si>
  <si>
    <t>ID-560989</t>
  </si>
  <si>
    <t>ID-224878</t>
  </si>
  <si>
    <t>ID-521121</t>
  </si>
  <si>
    <t>ID-330780</t>
  </si>
  <si>
    <t>ID-499586</t>
  </si>
  <si>
    <t>ID-777866</t>
  </si>
  <si>
    <t>ID-440466</t>
  </si>
  <si>
    <t>ID-867580</t>
  </si>
  <si>
    <t>ID-755878</t>
  </si>
  <si>
    <t>ID-820173</t>
  </si>
  <si>
    <t>ID-879573</t>
  </si>
  <si>
    <t>ID-720682</t>
  </si>
  <si>
    <t>ID-864208</t>
  </si>
  <si>
    <t>ID-716962</t>
  </si>
  <si>
    <t>ID-331312</t>
  </si>
  <si>
    <t>ID-791979</t>
  </si>
  <si>
    <t>ID-727096</t>
  </si>
  <si>
    <t>ID-712779</t>
  </si>
  <si>
    <t>ID-813597</t>
  </si>
  <si>
    <t>ID-594517</t>
  </si>
  <si>
    <t>ID-707257</t>
  </si>
  <si>
    <t>ID-422995</t>
  </si>
  <si>
    <t>ID-719040</t>
  </si>
  <si>
    <t>ID-743880</t>
  </si>
  <si>
    <t>ID-829534</t>
  </si>
  <si>
    <t>ID-831460</t>
  </si>
  <si>
    <t>ID-425336</t>
  </si>
  <si>
    <t>ID-647335</t>
  </si>
  <si>
    <t>ID-221522</t>
  </si>
  <si>
    <t>ID-660842</t>
  </si>
  <si>
    <t>ID-216548</t>
  </si>
  <si>
    <t>ID-686499</t>
  </si>
  <si>
    <t>ID-810475</t>
  </si>
  <si>
    <t>ID-378345</t>
  </si>
  <si>
    <t>ID-375199</t>
  </si>
  <si>
    <t>ID-659293</t>
  </si>
  <si>
    <t>ID-740625</t>
  </si>
  <si>
    <t>ID-237825</t>
  </si>
  <si>
    <t>ID-293501</t>
  </si>
  <si>
    <t>ID-724494</t>
  </si>
  <si>
    <t>ID-536491</t>
  </si>
  <si>
    <t>ID-719239</t>
  </si>
  <si>
    <t>ID-832946</t>
  </si>
  <si>
    <t>ID-573000</t>
  </si>
  <si>
    <t>ID-846913</t>
  </si>
  <si>
    <t>ID-842262</t>
  </si>
  <si>
    <t>ID-224279</t>
  </si>
  <si>
    <t>ID-865021</t>
  </si>
  <si>
    <t>ID-440891</t>
  </si>
  <si>
    <t>ID-226338</t>
  </si>
  <si>
    <t>ID-833470</t>
  </si>
  <si>
    <t>ID-302696</t>
  </si>
  <si>
    <t>ID-366755</t>
  </si>
  <si>
    <t>ID-241770</t>
  </si>
  <si>
    <t>ID-300396</t>
  </si>
  <si>
    <t>ID-356910</t>
  </si>
  <si>
    <t>ID-722745</t>
  </si>
  <si>
    <t>ID-439040</t>
  </si>
  <si>
    <t>ID-689909</t>
  </si>
  <si>
    <t>ID-712022</t>
  </si>
  <si>
    <t>ID-447818</t>
  </si>
  <si>
    <t>ID-695765</t>
  </si>
  <si>
    <t>ID-753484</t>
  </si>
  <si>
    <t>ID-854038</t>
  </si>
  <si>
    <t>ID-368387</t>
  </si>
  <si>
    <t>ID-446677</t>
  </si>
  <si>
    <t>ID-804041</t>
  </si>
  <si>
    <t>ID-643935</t>
  </si>
  <si>
    <t>ID-864887</t>
  </si>
  <si>
    <t>ID-470500</t>
  </si>
  <si>
    <t>ID-505499</t>
  </si>
  <si>
    <t>ID-885513</t>
  </si>
  <si>
    <t>ID-448108</t>
  </si>
  <si>
    <t>ID-455672</t>
  </si>
  <si>
    <t>ID-635905</t>
  </si>
  <si>
    <t>ID-761503</t>
  </si>
  <si>
    <t>ID-811357</t>
  </si>
  <si>
    <t>ID-885021</t>
  </si>
  <si>
    <t>ID-691097</t>
  </si>
  <si>
    <t>ID-581429</t>
  </si>
  <si>
    <t>ID-341063</t>
  </si>
  <si>
    <t>ID-374671</t>
  </si>
  <si>
    <t>ID-298990</t>
  </si>
  <si>
    <t>ID-671433</t>
  </si>
  <si>
    <t>ID-333187</t>
  </si>
  <si>
    <t>ID-789945</t>
  </si>
  <si>
    <t>ID-625588</t>
  </si>
  <si>
    <t>ID-787509</t>
  </si>
  <si>
    <t>ID-743196</t>
  </si>
  <si>
    <t>ID-802899</t>
  </si>
  <si>
    <t>ID-487932</t>
  </si>
  <si>
    <t>ID-667847</t>
  </si>
  <si>
    <t>ID-605879</t>
  </si>
  <si>
    <t>ID-608035</t>
  </si>
  <si>
    <t>ID-598483</t>
  </si>
  <si>
    <t>ID-695558</t>
  </si>
  <si>
    <t>ID-576095</t>
  </si>
  <si>
    <t>ID-725250</t>
  </si>
  <si>
    <t>ID-790357</t>
  </si>
  <si>
    <t>ID-434674</t>
  </si>
  <si>
    <t>ID-856385</t>
  </si>
  <si>
    <t>ID-410596</t>
  </si>
  <si>
    <t>ID-400367</t>
  </si>
  <si>
    <t>ID-412522</t>
  </si>
  <si>
    <t>ID-574567</t>
  </si>
  <si>
    <t>ID-703793</t>
  </si>
  <si>
    <t>ID-706025</t>
  </si>
  <si>
    <t>ID-302660</t>
  </si>
  <si>
    <t>ID-534014</t>
  </si>
  <si>
    <t>ID-802556</t>
  </si>
  <si>
    <t>ID-706238</t>
  </si>
  <si>
    <t>ID-838783</t>
  </si>
  <si>
    <t>ID-493356</t>
  </si>
  <si>
    <t>ID-513952</t>
  </si>
  <si>
    <t>ID-577497</t>
  </si>
  <si>
    <t>ID-237650</t>
  </si>
  <si>
    <t>ID-292585</t>
  </si>
  <si>
    <t>ID-211630</t>
  </si>
  <si>
    <t>ID-452736</t>
  </si>
  <si>
    <t>ID-417817</t>
  </si>
  <si>
    <t>ID-730910</t>
  </si>
  <si>
    <t>ID-282006</t>
  </si>
  <si>
    <t>ID-657252</t>
  </si>
  <si>
    <t>ID-733940</t>
  </si>
  <si>
    <t>ID-698223</t>
  </si>
  <si>
    <t>ID-754788</t>
  </si>
  <si>
    <t>ID-736180</t>
  </si>
  <si>
    <t>ID-829304</t>
  </si>
  <si>
    <t>ID-506544</t>
  </si>
  <si>
    <t>ID-739164</t>
  </si>
  <si>
    <t>ID-372195</t>
  </si>
  <si>
    <t>ID-362538</t>
  </si>
  <si>
    <t>ID-835509</t>
  </si>
  <si>
    <t>ID-525882</t>
  </si>
  <si>
    <t>ID-295265</t>
  </si>
  <si>
    <t>ID-596305</t>
  </si>
  <si>
    <t>ID-652908</t>
  </si>
  <si>
    <t>ID-350199</t>
  </si>
  <si>
    <t>ID-392455</t>
  </si>
  <si>
    <t>ID-771837</t>
  </si>
  <si>
    <t>ID-837678</t>
  </si>
  <si>
    <t>ID-434798</t>
  </si>
  <si>
    <t>ID-563836</t>
  </si>
  <si>
    <t>ID-332946</t>
  </si>
  <si>
    <t>ID-438868</t>
  </si>
  <si>
    <t>ID-250842</t>
  </si>
  <si>
    <t>ID-860829</t>
  </si>
  <si>
    <t>ID-217514</t>
  </si>
  <si>
    <t>ID-778085</t>
  </si>
  <si>
    <t>ID-642675</t>
  </si>
  <si>
    <t>ID-570087</t>
  </si>
  <si>
    <t>ID-805159</t>
  </si>
  <si>
    <t>ID-325402</t>
  </si>
  <si>
    <t>ID-356705</t>
  </si>
  <si>
    <t>ID-405987</t>
  </si>
  <si>
    <t>ID-528406</t>
  </si>
  <si>
    <t>ID-675867</t>
  </si>
  <si>
    <t>ID-636763</t>
  </si>
  <si>
    <t>ID-421417</t>
  </si>
  <si>
    <t>ID-542534</t>
  </si>
  <si>
    <t>ID-665354</t>
  </si>
  <si>
    <t>ID-333455</t>
  </si>
  <si>
    <t>ID-678763</t>
  </si>
  <si>
    <t>ID-553960</t>
  </si>
  <si>
    <t>ID-279457</t>
  </si>
  <si>
    <t>ID-581286</t>
  </si>
  <si>
    <t>ID-307741</t>
  </si>
  <si>
    <t>ID-791827</t>
  </si>
  <si>
    <t>ID-299932</t>
  </si>
  <si>
    <t>ID-741451</t>
  </si>
  <si>
    <t>ID-360678</t>
  </si>
  <si>
    <t>ID-613586</t>
  </si>
  <si>
    <t>ID-820298</t>
  </si>
  <si>
    <t>ID-214235</t>
  </si>
  <si>
    <t>ID-224421</t>
  </si>
  <si>
    <t>ID-331959</t>
  </si>
  <si>
    <t>ID-752931</t>
  </si>
  <si>
    <t>ID-799786</t>
  </si>
  <si>
    <t>ID-593824</t>
  </si>
  <si>
    <t>ID-778366</t>
  </si>
  <si>
    <t>ID-747079</t>
  </si>
  <si>
    <t>ID-421473</t>
  </si>
  <si>
    <t>ID-307540</t>
  </si>
  <si>
    <t>ID-261808</t>
  </si>
  <si>
    <t>ID-479188</t>
  </si>
  <si>
    <t>ID-667164</t>
  </si>
  <si>
    <t>ID-464080</t>
  </si>
  <si>
    <t>ID-685511</t>
  </si>
  <si>
    <t>ID-459937</t>
  </si>
  <si>
    <t>ID-465667</t>
  </si>
  <si>
    <t>ID-637601</t>
  </si>
  <si>
    <t>ID-731170</t>
  </si>
  <si>
    <t>ID-262254</t>
  </si>
  <si>
    <t>ID-318461</t>
  </si>
  <si>
    <t>ID-621413</t>
  </si>
  <si>
    <t>ID-452086</t>
  </si>
  <si>
    <t>ID-695512</t>
  </si>
  <si>
    <t>ID-824415</t>
  </si>
  <si>
    <t>ID-664189</t>
  </si>
  <si>
    <t>ID-754564</t>
  </si>
  <si>
    <t>ID-289191</t>
  </si>
  <si>
    <t>ID-832772</t>
  </si>
  <si>
    <t>ID-736297</t>
  </si>
  <si>
    <t>ID-845891</t>
  </si>
  <si>
    <t>ID-478778</t>
  </si>
  <si>
    <t>ID-370070</t>
  </si>
  <si>
    <t>ID-395193</t>
  </si>
  <si>
    <t>ID-763042</t>
  </si>
  <si>
    <t>ID-311353</t>
  </si>
  <si>
    <t>ID-586426</t>
  </si>
  <si>
    <t>ID-262162</t>
  </si>
  <si>
    <t>ID-476055</t>
  </si>
  <si>
    <t>ID-472272</t>
  </si>
  <si>
    <t>ID-398968</t>
  </si>
  <si>
    <t>ID-786968</t>
  </si>
  <si>
    <t>ID-530481</t>
  </si>
  <si>
    <t>ID-780287</t>
  </si>
  <si>
    <t>ID-737677</t>
  </si>
  <si>
    <t>ID-803111</t>
  </si>
  <si>
    <t>ID-753275</t>
  </si>
  <si>
    <t>ID-654842</t>
  </si>
  <si>
    <t>ID-589365</t>
  </si>
  <si>
    <t>ID-850352</t>
  </si>
  <si>
    <t>ID-705429</t>
  </si>
  <si>
    <t>ID-504153</t>
  </si>
  <si>
    <t>ID-725484</t>
  </si>
  <si>
    <t>ID-470954</t>
  </si>
  <si>
    <t>ID-587313</t>
  </si>
  <si>
    <t>ID-785297</t>
  </si>
  <si>
    <t>ID-805160</t>
  </si>
  <si>
    <t>ID-390727</t>
  </si>
  <si>
    <t>ID-535075</t>
  </si>
  <si>
    <t>ID-691629</t>
  </si>
  <si>
    <t>ID-270592</t>
  </si>
  <si>
    <t>ID-751757</t>
  </si>
  <si>
    <t>ID-820743</t>
  </si>
  <si>
    <t>ID-367664</t>
  </si>
  <si>
    <t>ID-369148</t>
  </si>
  <si>
    <t>ID-634992</t>
  </si>
  <si>
    <t>ID-332580</t>
  </si>
  <si>
    <t>ID-219215</t>
  </si>
  <si>
    <t>ID-241253</t>
  </si>
  <si>
    <t>ID-671706</t>
  </si>
  <si>
    <t>ID-866694</t>
  </si>
  <si>
    <t>ID-568497</t>
  </si>
  <si>
    <t>ID-456085</t>
  </si>
  <si>
    <t>ID-570785</t>
  </si>
  <si>
    <t>ID-761461</t>
  </si>
  <si>
    <t>ID-234662</t>
  </si>
  <si>
    <t>ID-728643</t>
  </si>
  <si>
    <t>ID-885320</t>
  </si>
  <si>
    <t>ID-776215</t>
  </si>
  <si>
    <t>ID-222563</t>
  </si>
  <si>
    <t>ID-724151</t>
  </si>
  <si>
    <t>ID-829012</t>
  </si>
  <si>
    <t>ID-211821</t>
  </si>
  <si>
    <t>ID-313937</t>
  </si>
  <si>
    <t>ID-811822</t>
  </si>
  <si>
    <t>ID-540145</t>
  </si>
  <si>
    <t>ID-474178</t>
  </si>
  <si>
    <t>ID-760350</t>
  </si>
  <si>
    <t>ID-734042</t>
  </si>
  <si>
    <t>ID-882750</t>
  </si>
  <si>
    <t>ID-839360</t>
  </si>
  <si>
    <t>ID-293725</t>
  </si>
  <si>
    <t>ID-598735</t>
  </si>
  <si>
    <t>ID-820274</t>
  </si>
  <si>
    <t>ID-431813</t>
  </si>
  <si>
    <t>ID-233043</t>
  </si>
  <si>
    <t>ID-287876</t>
  </si>
  <si>
    <t>ID-852220</t>
  </si>
  <si>
    <t>ID-714744</t>
  </si>
  <si>
    <t>ID-675516</t>
  </si>
  <si>
    <t>ID-226720</t>
  </si>
  <si>
    <t>ID-328355</t>
  </si>
  <si>
    <t>ID-584198</t>
  </si>
  <si>
    <t>ID-831667</t>
  </si>
  <si>
    <t>ID-758194</t>
  </si>
  <si>
    <t>ID-511201</t>
  </si>
  <si>
    <t>ID-618031</t>
  </si>
  <si>
    <t>ID-840432</t>
  </si>
  <si>
    <t>ID-805615</t>
  </si>
  <si>
    <t>ID-654985</t>
  </si>
  <si>
    <t>ID-223408</t>
  </si>
  <si>
    <t>ID-417321</t>
  </si>
  <si>
    <t>ID-653359</t>
  </si>
  <si>
    <t>ID-214615</t>
  </si>
  <si>
    <t>ID-318520</t>
  </si>
  <si>
    <t>ID-485682</t>
  </si>
  <si>
    <t>ID-682374</t>
  </si>
  <si>
    <t>ID-451240</t>
  </si>
  <si>
    <t>ID-246370</t>
  </si>
  <si>
    <t>ID-805693</t>
  </si>
  <si>
    <t>ID-588305</t>
  </si>
  <si>
    <t>ID-800587</t>
  </si>
  <si>
    <t>ID-565184</t>
  </si>
  <si>
    <t>ID-769501</t>
  </si>
  <si>
    <t>ID-812359</t>
  </si>
  <si>
    <t>ID-223835</t>
  </si>
  <si>
    <t>ID-441730</t>
  </si>
  <si>
    <t>ID-326238</t>
  </si>
  <si>
    <t>ID-651157</t>
  </si>
  <si>
    <t>ID-294672</t>
  </si>
  <si>
    <t>ID-369753</t>
  </si>
  <si>
    <t>ID-213696</t>
  </si>
  <si>
    <t>ID-635179</t>
  </si>
  <si>
    <t>ID-769987</t>
  </si>
  <si>
    <t>ID-428000</t>
  </si>
  <si>
    <t>ID-487837</t>
  </si>
  <si>
    <t>ID-321736</t>
  </si>
  <si>
    <t>ID-424979</t>
  </si>
  <si>
    <t>ID-539650</t>
  </si>
  <si>
    <t>ID-703658</t>
  </si>
  <si>
    <t>ID-654127</t>
  </si>
  <si>
    <t>ID-880437</t>
  </si>
  <si>
    <t>ID-603302</t>
  </si>
  <si>
    <t>ID-869933</t>
  </si>
  <si>
    <t>ID-689665</t>
  </si>
  <si>
    <t>ID-299833</t>
  </si>
  <si>
    <t>ID-771504</t>
  </si>
  <si>
    <t>ID-240703</t>
  </si>
  <si>
    <t>ID-271283</t>
  </si>
  <si>
    <t>ID-818851</t>
  </si>
  <si>
    <t>ID-483060</t>
  </si>
  <si>
    <t>ID-595619</t>
  </si>
  <si>
    <t>ID-612612</t>
  </si>
  <si>
    <t>ID-418597</t>
  </si>
  <si>
    <t>ID-633556</t>
  </si>
  <si>
    <t>ID-443595</t>
  </si>
  <si>
    <t>ID-793745</t>
  </si>
  <si>
    <t>ID-392993</t>
  </si>
  <si>
    <t>ID-515813</t>
  </si>
  <si>
    <t>ID-685810</t>
  </si>
  <si>
    <t>ID-883307</t>
  </si>
  <si>
    <t>ID-445594</t>
  </si>
  <si>
    <t>ID-537549</t>
  </si>
  <si>
    <t>ID-387654</t>
  </si>
  <si>
    <t>ID-273487</t>
  </si>
  <si>
    <t>ID-835627</t>
  </si>
  <si>
    <t>ID-346588</t>
  </si>
  <si>
    <t>ID-656842</t>
  </si>
  <si>
    <t>ID-774659</t>
  </si>
  <si>
    <t>ID-388425</t>
  </si>
  <si>
    <t>ID-575211</t>
  </si>
  <si>
    <t>ID-542327</t>
  </si>
  <si>
    <t>ID-467438</t>
  </si>
  <si>
    <t>ID-813511</t>
  </si>
  <si>
    <t>ID-335360</t>
  </si>
  <si>
    <t>ID-586279</t>
  </si>
  <si>
    <t>ID-796257</t>
  </si>
  <si>
    <t>ID-575090</t>
  </si>
  <si>
    <t>ID-872344</t>
  </si>
  <si>
    <t>ID-744496</t>
  </si>
  <si>
    <t>ID-213118</t>
  </si>
  <si>
    <t>ID-700137</t>
  </si>
  <si>
    <t>ID-329660</t>
  </si>
  <si>
    <t>ID-624826</t>
  </si>
  <si>
    <t>ID-332291</t>
  </si>
  <si>
    <t>ID-412557</t>
  </si>
  <si>
    <t>ID-485028</t>
  </si>
  <si>
    <t>ID-428739</t>
  </si>
  <si>
    <t>ID-308705</t>
  </si>
  <si>
    <t>ID-495112</t>
  </si>
  <si>
    <t>ID-488552</t>
  </si>
  <si>
    <t>ID-410549</t>
  </si>
  <si>
    <t>ID-549520</t>
  </si>
  <si>
    <t>ID-579628</t>
  </si>
  <si>
    <t>ID-218418</t>
  </si>
  <si>
    <t>ID-226283</t>
  </si>
  <si>
    <t>ID-659225</t>
  </si>
  <si>
    <t>ID-516717</t>
  </si>
  <si>
    <t>ID-719328</t>
  </si>
  <si>
    <t>ID-393707</t>
  </si>
  <si>
    <t>ID-670572</t>
  </si>
  <si>
    <t>ID-651822</t>
  </si>
  <si>
    <t>ID-850200</t>
  </si>
  <si>
    <t>ID-836550</t>
  </si>
  <si>
    <t>ID-796083</t>
  </si>
  <si>
    <t>ID-746996</t>
  </si>
  <si>
    <t>ID-435725</t>
  </si>
  <si>
    <t>ID-482538</t>
  </si>
  <si>
    <t>ID-336916</t>
  </si>
  <si>
    <t>ID-486953</t>
  </si>
  <si>
    <t>ID-238252</t>
  </si>
  <si>
    <t>ID-568240</t>
  </si>
  <si>
    <t>ID-835143</t>
  </si>
  <si>
    <t>ID-263967</t>
  </si>
  <si>
    <t>ID-228102</t>
  </si>
  <si>
    <t>ID-851063</t>
  </si>
  <si>
    <t>ID-253647</t>
  </si>
  <si>
    <t>ID-662259</t>
  </si>
  <si>
    <t>ID-702080</t>
  </si>
  <si>
    <t>ID-251506</t>
  </si>
  <si>
    <t>ID-574984</t>
  </si>
  <si>
    <t>ID-694313</t>
  </si>
  <si>
    <t>ID-474690</t>
  </si>
  <si>
    <t>ID-360781</t>
  </si>
  <si>
    <t>ID-408702</t>
  </si>
  <si>
    <t>ID-443288</t>
  </si>
  <si>
    <t>ID-524716</t>
  </si>
  <si>
    <t>ID-665266</t>
  </si>
  <si>
    <t>ID-804975</t>
  </si>
  <si>
    <t>ID-687737</t>
  </si>
  <si>
    <t>ID-487664</t>
  </si>
  <si>
    <t>ID-274021</t>
  </si>
  <si>
    <t>ID-297988</t>
  </si>
  <si>
    <t>ID-746838</t>
  </si>
  <si>
    <t>ID-211224</t>
  </si>
  <si>
    <t>ID-697647</t>
  </si>
  <si>
    <t>ID-632737</t>
  </si>
  <si>
    <t>ID-832098</t>
  </si>
  <si>
    <t>ID-349847</t>
  </si>
  <si>
    <t>ID-856207</t>
  </si>
  <si>
    <t>ID-545900</t>
  </si>
  <si>
    <t>ID-418054</t>
  </si>
  <si>
    <t>ID-497668</t>
  </si>
  <si>
    <t>ID-741861</t>
  </si>
  <si>
    <t>ID-889883</t>
  </si>
  <si>
    <t>ID-445192</t>
  </si>
  <si>
    <t>ID-495322</t>
  </si>
  <si>
    <t>ID-354183</t>
  </si>
  <si>
    <t>ID-681976</t>
  </si>
  <si>
    <t>ID-787126</t>
  </si>
  <si>
    <t>ID-534008</t>
  </si>
  <si>
    <t>ID-716476</t>
  </si>
  <si>
    <t>ID-349921</t>
  </si>
  <si>
    <t>ID-594293</t>
  </si>
  <si>
    <t>ID-620387</t>
  </si>
  <si>
    <t>ID-729666</t>
  </si>
  <si>
    <t>ID-627860</t>
  </si>
  <si>
    <t>ID-816660</t>
  </si>
  <si>
    <t>ID-406938</t>
  </si>
  <si>
    <t>ID-491188</t>
  </si>
  <si>
    <t>ID-651421</t>
  </si>
  <si>
    <t>ID-728120</t>
  </si>
  <si>
    <t>ID-323018</t>
  </si>
  <si>
    <t>ID-641463</t>
  </si>
  <si>
    <t>ID-843341</t>
  </si>
  <si>
    <t>ID-280202</t>
  </si>
  <si>
    <t>ID-341095</t>
  </si>
  <si>
    <t>ID-877040</t>
  </si>
  <si>
    <t>ID-237662</t>
  </si>
  <si>
    <t>ID-738243</t>
  </si>
  <si>
    <t>ID-763824</t>
  </si>
  <si>
    <t>ID-789755</t>
  </si>
  <si>
    <t>ID-346213</t>
  </si>
  <si>
    <t>ID-247877</t>
  </si>
  <si>
    <t>ID-263069</t>
  </si>
  <si>
    <t>ID-590008</t>
  </si>
  <si>
    <t>ID-338341</t>
  </si>
  <si>
    <t>ID-648745</t>
  </si>
  <si>
    <t>ID-312437</t>
  </si>
  <si>
    <t>ID-461662</t>
  </si>
  <si>
    <t>ID-611035</t>
  </si>
  <si>
    <t>ID-848294</t>
  </si>
  <si>
    <t>ID-779479</t>
  </si>
  <si>
    <t>ID-249724</t>
  </si>
  <si>
    <t>ID-719426</t>
  </si>
  <si>
    <t>ID-578010</t>
  </si>
  <si>
    <t>ID-464011</t>
  </si>
  <si>
    <t>ID-223471</t>
  </si>
  <si>
    <t>ID-580940</t>
  </si>
  <si>
    <t>ID-555763</t>
  </si>
  <si>
    <t>ID-573231</t>
  </si>
  <si>
    <t>ID-608053</t>
  </si>
  <si>
    <t>ID-596282</t>
  </si>
  <si>
    <t>ID-749494</t>
  </si>
  <si>
    <t>ID-230630</t>
  </si>
  <si>
    <t>ID-648601</t>
  </si>
  <si>
    <t>ID-888666</t>
  </si>
  <si>
    <t>ID-827409</t>
  </si>
  <si>
    <t>ID-350682</t>
  </si>
  <si>
    <t>ID-789669</t>
  </si>
  <si>
    <t>ID-488430</t>
  </si>
  <si>
    <t>ID-833026</t>
  </si>
  <si>
    <t>ID-648926</t>
  </si>
  <si>
    <t>ID-790356</t>
  </si>
  <si>
    <t>ID-544805</t>
  </si>
  <si>
    <t>ID-379272</t>
  </si>
  <si>
    <t>ID-705995</t>
  </si>
  <si>
    <t>ID-481485</t>
  </si>
  <si>
    <t>ID-572970</t>
  </si>
  <si>
    <t>ID-241236</t>
  </si>
  <si>
    <t>ID-817154</t>
  </si>
  <si>
    <t>ID-301476</t>
  </si>
  <si>
    <t>ID-599650</t>
  </si>
  <si>
    <t>ID-485105</t>
  </si>
  <si>
    <t>ID-326677</t>
  </si>
  <si>
    <t>ID-783984</t>
  </si>
  <si>
    <t>ID-629977</t>
  </si>
  <si>
    <t>ID-291921</t>
  </si>
  <si>
    <t>ID-496643</t>
  </si>
  <si>
    <t>ID-267579</t>
  </si>
  <si>
    <t>ID-588287</t>
  </si>
  <si>
    <t>ID-230733</t>
  </si>
  <si>
    <t>ID-564805</t>
  </si>
  <si>
    <t>ID-285370</t>
  </si>
  <si>
    <t>ID-874531</t>
  </si>
  <si>
    <t>ID-872749</t>
  </si>
  <si>
    <t>ID-742052</t>
  </si>
  <si>
    <t>ID-561329</t>
  </si>
  <si>
    <t>ID-586621</t>
  </si>
  <si>
    <t>ID-488146</t>
  </si>
  <si>
    <t>ID-384420</t>
  </si>
  <si>
    <t>ID-662655</t>
  </si>
  <si>
    <t>ID-732367</t>
  </si>
  <si>
    <t>ID-447688</t>
  </si>
  <si>
    <t>ID-455035</t>
  </si>
  <si>
    <t>ID-708972</t>
  </si>
  <si>
    <t>ID-855872</t>
  </si>
  <si>
    <t>ID-418733</t>
  </si>
  <si>
    <t>ID-865254</t>
  </si>
  <si>
    <t>ID-374146</t>
  </si>
  <si>
    <t>ID-509523</t>
  </si>
  <si>
    <t>ID-343445</t>
  </si>
  <si>
    <t>ID-442513</t>
  </si>
  <si>
    <t>ID-285430</t>
  </si>
  <si>
    <t>ID-216955</t>
  </si>
  <si>
    <t>ID-605110</t>
  </si>
  <si>
    <t>ID-659936</t>
  </si>
  <si>
    <t>ID-231789</t>
  </si>
  <si>
    <t>ID-306410</t>
  </si>
  <si>
    <t>ID-831908</t>
  </si>
  <si>
    <t>ID-652251</t>
  </si>
  <si>
    <t>ID-522029</t>
  </si>
  <si>
    <t>ID-243276</t>
  </si>
  <si>
    <t>ID-335436</t>
  </si>
  <si>
    <t>ID-738110</t>
  </si>
  <si>
    <t>ID-688316</t>
  </si>
  <si>
    <t>ID-850909</t>
  </si>
  <si>
    <t>ID-606309</t>
  </si>
  <si>
    <t>ID-623014</t>
  </si>
  <si>
    <t>ID-797428</t>
  </si>
  <si>
    <t>ID-488249</t>
  </si>
  <si>
    <t>ID-540617</t>
  </si>
  <si>
    <t>ID-857985</t>
  </si>
  <si>
    <t>ID-230314</t>
  </si>
  <si>
    <t>ID-389548</t>
  </si>
  <si>
    <t>ID-773858</t>
  </si>
  <si>
    <t>ID-422443</t>
  </si>
  <si>
    <t>ID-888099</t>
  </si>
  <si>
    <t>ID-270888</t>
  </si>
  <si>
    <t>ID-537846</t>
  </si>
  <si>
    <t>ID-816402</t>
  </si>
  <si>
    <t>ID-355064</t>
  </si>
  <si>
    <t>ID-790737</t>
  </si>
  <si>
    <t>ID-834123</t>
  </si>
  <si>
    <t>ID-596602</t>
  </si>
  <si>
    <t>ID-642290</t>
  </si>
  <si>
    <t>ID-867919</t>
  </si>
  <si>
    <t>ID-291317</t>
  </si>
  <si>
    <t>ID-418349</t>
  </si>
  <si>
    <t>ID-227789</t>
  </si>
  <si>
    <t>ID-459310</t>
  </si>
  <si>
    <t>ID-771758</t>
  </si>
  <si>
    <t>ID-218527</t>
  </si>
  <si>
    <t>ID-501123</t>
  </si>
  <si>
    <t>ID-819922</t>
  </si>
  <si>
    <t>ID-534399</t>
  </si>
  <si>
    <t>ID-813877</t>
  </si>
  <si>
    <t>ID-655074</t>
  </si>
  <si>
    <t>ID-802432</t>
  </si>
  <si>
    <t>ID-379216</t>
  </si>
  <si>
    <t>ID-289886</t>
  </si>
  <si>
    <t>ID-721049</t>
  </si>
  <si>
    <t>ID-787907</t>
  </si>
  <si>
    <t>ID-248306</t>
  </si>
  <si>
    <t>ID-642048</t>
  </si>
  <si>
    <t>ID-472725</t>
  </si>
  <si>
    <t>ID-530828</t>
  </si>
  <si>
    <t>ID-543001</t>
  </si>
  <si>
    <t>ID-422098</t>
  </si>
  <si>
    <t>ID-323294</t>
  </si>
  <si>
    <t>ID-855246</t>
  </si>
  <si>
    <t>ID-687538</t>
  </si>
  <si>
    <t>ID-338376</t>
  </si>
  <si>
    <t>ID-541393</t>
  </si>
  <si>
    <t>ID-286270</t>
  </si>
  <si>
    <t>ID-616391</t>
  </si>
  <si>
    <t>ID-452762</t>
  </si>
  <si>
    <t>ID-635553</t>
  </si>
  <si>
    <t>ID-727541</t>
  </si>
  <si>
    <t>ID-743033</t>
  </si>
  <si>
    <t>ID-808316</t>
  </si>
  <si>
    <t>ID-496956</t>
  </si>
  <si>
    <t>ID-806687</t>
  </si>
  <si>
    <t>ID-336586</t>
  </si>
  <si>
    <t>ID-794185</t>
  </si>
  <si>
    <t>ID-707238</t>
  </si>
  <si>
    <t>ID-483135</t>
  </si>
  <si>
    <t>ID-447676</t>
  </si>
  <si>
    <t>ID-833422</t>
  </si>
  <si>
    <t>ID-426869</t>
  </si>
  <si>
    <t>ID-380805</t>
  </si>
  <si>
    <t>ID-226526</t>
  </si>
  <si>
    <t>ID-645372</t>
  </si>
  <si>
    <t>ID-557890</t>
  </si>
  <si>
    <t>ID-626447</t>
  </si>
  <si>
    <t>ID-266596</t>
  </si>
  <si>
    <t>ID-572825</t>
  </si>
  <si>
    <t>ID-734604</t>
  </si>
  <si>
    <t>ID-350436</t>
  </si>
  <si>
    <t>ID-360638</t>
  </si>
  <si>
    <t>ID-351321</t>
  </si>
  <si>
    <t>ID-315641</t>
  </si>
  <si>
    <t>ID-381207</t>
  </si>
  <si>
    <t>ID-699660</t>
  </si>
  <si>
    <t>ID-783745</t>
  </si>
  <si>
    <t>ID-887563</t>
  </si>
  <si>
    <t>ID-287142</t>
  </si>
  <si>
    <t>ID-696207</t>
  </si>
  <si>
    <t>ID-819771</t>
  </si>
  <si>
    <t>ID-477137</t>
  </si>
  <si>
    <t>ID-588410</t>
  </si>
  <si>
    <t>ID-286885</t>
  </si>
  <si>
    <t>ID-546382</t>
  </si>
  <si>
    <t>ID-234619</t>
  </si>
  <si>
    <t>ID-454777</t>
  </si>
  <si>
    <t>ID-549159</t>
  </si>
  <si>
    <t>ID-609967</t>
  </si>
  <si>
    <t>ID-467034</t>
  </si>
  <si>
    <t>ID-430066</t>
  </si>
  <si>
    <t>ID-346581</t>
  </si>
  <si>
    <t>ID-546199</t>
  </si>
  <si>
    <t>ID-525281</t>
  </si>
  <si>
    <t>ID-335969</t>
  </si>
  <si>
    <t>ID-644210</t>
  </si>
  <si>
    <t>ID-720110</t>
  </si>
  <si>
    <t>ID-751521</t>
  </si>
  <si>
    <t>ID-489019</t>
  </si>
  <si>
    <t>ID-351832</t>
  </si>
  <si>
    <t>ID-273645</t>
  </si>
  <si>
    <t>ID-231470</t>
  </si>
  <si>
    <t>ID-659686</t>
  </si>
  <si>
    <t>ID-414933</t>
  </si>
  <si>
    <t>ID-593092</t>
  </si>
  <si>
    <t>ID-548940</t>
  </si>
  <si>
    <t>ID-366340</t>
  </si>
  <si>
    <t>ID-327469</t>
  </si>
  <si>
    <t>ID-507979</t>
  </si>
  <si>
    <t>ID-533908</t>
  </si>
  <si>
    <t>ID-302844</t>
  </si>
  <si>
    <t>ID-449389</t>
  </si>
  <si>
    <t>ID-636945</t>
  </si>
  <si>
    <t>ID-525366</t>
  </si>
  <si>
    <t>ID-361241</t>
  </si>
  <si>
    <t>ID-642786</t>
  </si>
  <si>
    <t>ID-239375</t>
  </si>
  <si>
    <t>ID-663234</t>
  </si>
  <si>
    <t>ID-757024</t>
  </si>
  <si>
    <t>ID-609678</t>
  </si>
  <si>
    <t>ID-353496</t>
  </si>
  <si>
    <t>ID-215459</t>
  </si>
  <si>
    <t>ID-513045</t>
  </si>
  <si>
    <t>ID-219302</t>
  </si>
  <si>
    <t>ID-576392</t>
  </si>
  <si>
    <t>ID-486066</t>
  </si>
  <si>
    <t>ID-389645</t>
  </si>
  <si>
    <t>ID-711415</t>
  </si>
  <si>
    <t>ID-774537</t>
  </si>
  <si>
    <t>ID-349029</t>
  </si>
  <si>
    <t>ID-647496</t>
  </si>
  <si>
    <t>ID-574591</t>
  </si>
  <si>
    <t>ID-845229</t>
  </si>
  <si>
    <t>ID-556043</t>
  </si>
  <si>
    <t>ID-562309</t>
  </si>
  <si>
    <t>ID-641878</t>
  </si>
  <si>
    <t>ID-504791</t>
  </si>
  <si>
    <t>ID-338170</t>
  </si>
  <si>
    <t>ID-675967</t>
  </si>
  <si>
    <t>ID-380271</t>
  </si>
  <si>
    <t>ID-350063</t>
  </si>
  <si>
    <t>ID-773356</t>
  </si>
  <si>
    <t>ID-216351</t>
  </si>
  <si>
    <t>ID-541791</t>
  </si>
  <si>
    <t>ID-731035</t>
  </si>
  <si>
    <t>ID-674696</t>
  </si>
  <si>
    <t>ID-590289</t>
  </si>
  <si>
    <t>ID-686433</t>
  </si>
  <si>
    <t>ID-645966</t>
  </si>
  <si>
    <t>ID-651538</t>
  </si>
  <si>
    <t>ID-338875</t>
  </si>
  <si>
    <t>ID-839435</t>
  </si>
  <si>
    <t>ID-742411</t>
  </si>
  <si>
    <t>ID-653697</t>
  </si>
  <si>
    <t>ID-636484</t>
  </si>
  <si>
    <t>ID-849562</t>
  </si>
  <si>
    <t>ID-549699</t>
  </si>
  <si>
    <t>ID-417371</t>
  </si>
  <si>
    <t>ID-375067</t>
  </si>
  <si>
    <t>ID-614452</t>
  </si>
  <si>
    <t>ID-838876</t>
  </si>
  <si>
    <t>ID-854525</t>
  </si>
  <si>
    <t>ID-325082</t>
  </si>
  <si>
    <t>ID-399287</t>
  </si>
  <si>
    <t>ID-221729</t>
  </si>
  <si>
    <t>ID-404142</t>
  </si>
  <si>
    <t>ID-294564</t>
  </si>
  <si>
    <t>ID-398484</t>
  </si>
  <si>
    <t>ID-643505</t>
  </si>
  <si>
    <t>ID-468884</t>
  </si>
  <si>
    <t>ID-461154</t>
  </si>
  <si>
    <t>ID-791309</t>
  </si>
  <si>
    <t>ID-492887</t>
  </si>
  <si>
    <t>ID-401754</t>
  </si>
  <si>
    <t>ID-483200</t>
  </si>
  <si>
    <t>ID-484370</t>
  </si>
  <si>
    <t>ID-304883</t>
  </si>
  <si>
    <t>ID-315349</t>
  </si>
  <si>
    <t>ID-505205</t>
  </si>
  <si>
    <t>ID-612513</t>
  </si>
  <si>
    <t>ID-216901</t>
  </si>
  <si>
    <t>ID-675020</t>
  </si>
  <si>
    <t>ID-732645</t>
  </si>
  <si>
    <t>ID-459932</t>
  </si>
  <si>
    <t>ID-438062</t>
  </si>
  <si>
    <t>ID-400163</t>
  </si>
  <si>
    <t>ID-612188</t>
  </si>
  <si>
    <t>ID-233934</t>
  </si>
  <si>
    <t>ID-255075</t>
  </si>
  <si>
    <t>ID-812702</t>
  </si>
  <si>
    <t>ID-868378</t>
  </si>
  <si>
    <t>ID-572634</t>
  </si>
  <si>
    <t>ID-656802</t>
  </si>
  <si>
    <t>ID-596014</t>
  </si>
  <si>
    <t>ID-591905</t>
  </si>
  <si>
    <t>ID-674484</t>
  </si>
  <si>
    <t>ID-502374</t>
  </si>
  <si>
    <t>ID-275820</t>
  </si>
  <si>
    <t>ID-559543</t>
  </si>
  <si>
    <t>ID-438242</t>
  </si>
  <si>
    <t>ID-720568</t>
  </si>
  <si>
    <t>ID-777186</t>
  </si>
  <si>
    <t>ID-705078</t>
  </si>
  <si>
    <t>ID-837550</t>
  </si>
  <si>
    <t>ID-649338</t>
  </si>
  <si>
    <t>ID-270399</t>
  </si>
  <si>
    <t>ID-807311</t>
  </si>
  <si>
    <t>ID-527044</t>
  </si>
  <si>
    <t>ID-332693</t>
  </si>
  <si>
    <t>ID-239064</t>
  </si>
  <si>
    <t>ID-246192</t>
  </si>
  <si>
    <t>ID-843412</t>
  </si>
  <si>
    <t>ID-399543</t>
  </si>
  <si>
    <t>ID-572654</t>
  </si>
  <si>
    <t>ID-300591</t>
  </si>
  <si>
    <t>ID-868310</t>
  </si>
  <si>
    <t>ID-724304</t>
  </si>
  <si>
    <t>ID-507820</t>
  </si>
  <si>
    <t>ID-653830</t>
  </si>
  <si>
    <t>ID-719560</t>
  </si>
  <si>
    <t>ID-305518</t>
  </si>
  <si>
    <t>ID-629900</t>
  </si>
  <si>
    <t>ID-887481</t>
  </si>
  <si>
    <t>ID-228005</t>
  </si>
  <si>
    <t>ID-523256</t>
  </si>
  <si>
    <t>ID-365785</t>
  </si>
  <si>
    <t>ID-319903</t>
  </si>
  <si>
    <t>ID-693386</t>
  </si>
  <si>
    <t>ID-494488</t>
  </si>
  <si>
    <t>ID-633433</t>
  </si>
  <si>
    <t>ID-576929</t>
  </si>
  <si>
    <t>ID-754572</t>
  </si>
  <si>
    <t>ID-285943</t>
  </si>
  <si>
    <t>ID-350681</t>
  </si>
  <si>
    <t>ID-646389</t>
  </si>
  <si>
    <t>ID-343383</t>
  </si>
  <si>
    <t>ID-623293</t>
  </si>
  <si>
    <t>ID-575307</t>
  </si>
  <si>
    <t>ID-572444</t>
  </si>
  <si>
    <t>ID-659189</t>
  </si>
  <si>
    <t>ID-863796</t>
  </si>
  <si>
    <t>ID-850734</t>
  </si>
  <si>
    <t>ID-444172</t>
  </si>
  <si>
    <t>ID-377039</t>
  </si>
  <si>
    <t>ID-720566</t>
  </si>
  <si>
    <t>ID-783241</t>
  </si>
  <si>
    <t>ID-806174</t>
  </si>
  <si>
    <t>ID-393743</t>
  </si>
  <si>
    <t>ID-536010</t>
  </si>
  <si>
    <t>ID-740892</t>
  </si>
  <si>
    <t>ID-814898</t>
  </si>
  <si>
    <t>ID-822378</t>
  </si>
  <si>
    <t>ID-404014</t>
  </si>
  <si>
    <t>ID-428294</t>
  </si>
  <si>
    <t>ID-489234</t>
  </si>
  <si>
    <t>ID-518657</t>
  </si>
  <si>
    <t>ID-539194</t>
  </si>
  <si>
    <t>ID-812832</t>
  </si>
  <si>
    <t>ID-494726</t>
  </si>
  <si>
    <t>ID-751238</t>
  </si>
  <si>
    <t>ID-679816</t>
  </si>
  <si>
    <t>ID-472380</t>
  </si>
  <si>
    <t>ID-519632</t>
  </si>
  <si>
    <t>ID-336723</t>
  </si>
  <si>
    <t>ID-661063</t>
  </si>
  <si>
    <t>ID-289339</t>
  </si>
  <si>
    <t>ID-397771</t>
  </si>
  <si>
    <t>ID-466936</t>
  </si>
  <si>
    <t>ID-243261</t>
  </si>
  <si>
    <t>ID-603194</t>
  </si>
  <si>
    <t>ID-798557</t>
  </si>
  <si>
    <t>ID-820547</t>
  </si>
  <si>
    <t>ID-343251</t>
  </si>
  <si>
    <t>ID-661753</t>
  </si>
  <si>
    <t>ID-630611</t>
  </si>
  <si>
    <t>ID-717230</t>
  </si>
  <si>
    <t>ID-355571</t>
  </si>
  <si>
    <t>ID-320485</t>
  </si>
  <si>
    <t>ID-687914</t>
  </si>
  <si>
    <t>ID-326090</t>
  </si>
  <si>
    <t>ID-819302</t>
  </si>
  <si>
    <t>ID-603048</t>
  </si>
  <si>
    <t>ID-345055</t>
  </si>
  <si>
    <t>ID-553505</t>
  </si>
  <si>
    <t>ID-597826</t>
  </si>
  <si>
    <t>ID-388370</t>
  </si>
  <si>
    <t>ID-600038</t>
  </si>
  <si>
    <t>ID-864895</t>
  </si>
  <si>
    <t>ID-571784</t>
  </si>
  <si>
    <t>ID-689012</t>
  </si>
  <si>
    <t>ID-299631</t>
  </si>
  <si>
    <t>ID-256593</t>
  </si>
  <si>
    <t>ID-219043</t>
  </si>
  <si>
    <t>ID-556766</t>
  </si>
  <si>
    <t>ID-511289</t>
  </si>
  <si>
    <t>ID-341563</t>
  </si>
  <si>
    <t>ID-815780</t>
  </si>
  <si>
    <t>ID-299801</t>
  </si>
  <si>
    <t>ID-858142</t>
  </si>
  <si>
    <t>ID-485382</t>
  </si>
  <si>
    <t>ID-237250</t>
  </si>
  <si>
    <t>ID-463578</t>
  </si>
  <si>
    <t>ID-419344</t>
  </si>
  <si>
    <t>ID-698979</t>
  </si>
  <si>
    <t>ID-874893</t>
  </si>
  <si>
    <t>ID-846989</t>
  </si>
  <si>
    <t>ID-618403</t>
  </si>
  <si>
    <t>ID-549509</t>
  </si>
  <si>
    <t>ID-647505</t>
  </si>
  <si>
    <t>ID-595767</t>
  </si>
  <si>
    <t>ID-839459</t>
  </si>
  <si>
    <t>ID-784835</t>
  </si>
  <si>
    <t>ID-645205</t>
  </si>
  <si>
    <t>ID-299555</t>
  </si>
  <si>
    <t>ID-601729</t>
  </si>
  <si>
    <t>ID-387433</t>
  </si>
  <si>
    <t>ID-743109</t>
  </si>
  <si>
    <t>ID-603650</t>
  </si>
  <si>
    <t>ID-579762</t>
  </si>
  <si>
    <t>ID-393191</t>
  </si>
  <si>
    <t>ID-664080</t>
  </si>
  <si>
    <t>ID-315985</t>
  </si>
  <si>
    <t>ID-781083</t>
  </si>
  <si>
    <t>ID-729241</t>
  </si>
  <si>
    <t>ID-722112</t>
  </si>
  <si>
    <t>ID-710891</t>
  </si>
  <si>
    <t>ID-449483</t>
  </si>
  <si>
    <t>ID-370716</t>
  </si>
  <si>
    <t>ID-242514</t>
  </si>
  <si>
    <t>ID-441417</t>
  </si>
  <si>
    <t>ID-874328</t>
  </si>
  <si>
    <t>ID-887510</t>
  </si>
  <si>
    <t>ID-752000</t>
  </si>
  <si>
    <t>ID-269288</t>
  </si>
  <si>
    <t>ID-424001</t>
  </si>
  <si>
    <t>ID-322047</t>
  </si>
  <si>
    <t>ID-469888</t>
  </si>
  <si>
    <t>ID-439066</t>
  </si>
  <si>
    <t>ID-713983</t>
  </si>
  <si>
    <t>ID-463537</t>
  </si>
  <si>
    <t>ID-869561</t>
  </si>
  <si>
    <t>ID-692783</t>
  </si>
  <si>
    <t>ID-261967</t>
  </si>
  <si>
    <t>ID-306689</t>
  </si>
  <si>
    <t>ID-529907</t>
  </si>
  <si>
    <t>ID-755703</t>
  </si>
  <si>
    <t>ID-314650</t>
  </si>
  <si>
    <t>ID-599689</t>
  </si>
  <si>
    <t>ID-455602</t>
  </si>
  <si>
    <t>ID-749103</t>
  </si>
  <si>
    <t>ID-422054</t>
  </si>
  <si>
    <t>ID-880041</t>
  </si>
  <si>
    <t>ID-309211</t>
  </si>
  <si>
    <t>ID-501658</t>
  </si>
  <si>
    <t>ID-713383</t>
  </si>
  <si>
    <t>ID-459018</t>
  </si>
  <si>
    <t>ID-625855</t>
  </si>
  <si>
    <t>ID-223459</t>
  </si>
  <si>
    <t>ID-657431</t>
  </si>
  <si>
    <t>ID-292892</t>
  </si>
  <si>
    <t>ID-374271</t>
  </si>
  <si>
    <t>ID-539373</t>
  </si>
  <si>
    <t>ID-405883</t>
  </si>
  <si>
    <t>ID-295668</t>
  </si>
  <si>
    <t>ID-736050</t>
  </si>
  <si>
    <t>ID-630107</t>
  </si>
  <si>
    <t>ID-280322</t>
  </si>
  <si>
    <t>ID-321763</t>
  </si>
  <si>
    <t>ID-613842</t>
  </si>
  <si>
    <t>ID-634498</t>
  </si>
  <si>
    <t>ID-630427</t>
  </si>
  <si>
    <t>ID-324633</t>
  </si>
  <si>
    <t>ID-430101</t>
  </si>
  <si>
    <t>ID-458330</t>
  </si>
  <si>
    <t>ID-484486</t>
  </si>
  <si>
    <t>ID-341615</t>
  </si>
  <si>
    <t>ID-721728</t>
  </si>
  <si>
    <t>ID-462183</t>
  </si>
  <si>
    <t>ID-521407</t>
  </si>
  <si>
    <t>ID-271822</t>
  </si>
  <si>
    <t>ID-395667</t>
  </si>
  <si>
    <t>ID-385993</t>
  </si>
  <si>
    <t>ID-367017</t>
  </si>
  <si>
    <t>ID-526973</t>
  </si>
  <si>
    <t>ID-555311</t>
  </si>
  <si>
    <t>ID-283106</t>
  </si>
  <si>
    <t>ID-401508</t>
  </si>
  <si>
    <t>ID-320004</t>
  </si>
  <si>
    <t>ID-850646</t>
  </si>
  <si>
    <t>ID-300753</t>
  </si>
  <si>
    <t>ID-667057</t>
  </si>
  <si>
    <t>ID-564561</t>
  </si>
  <si>
    <t>ID-475648</t>
  </si>
  <si>
    <t>ID-572921</t>
  </si>
  <si>
    <t>ID-813051</t>
  </si>
  <si>
    <t>ID-612795</t>
  </si>
  <si>
    <t>ID-779212</t>
  </si>
  <si>
    <t>ID-440578</t>
  </si>
  <si>
    <t>ID-497185</t>
  </si>
  <si>
    <t>ID-879700</t>
  </si>
  <si>
    <t>ID-428520</t>
  </si>
  <si>
    <t>ID-531587</t>
  </si>
  <si>
    <t>ID-826478</t>
  </si>
  <si>
    <t>ID-253915</t>
  </si>
  <si>
    <t>ID-825701</t>
  </si>
  <si>
    <t>ID-855877</t>
  </si>
  <si>
    <t>ID-595744</t>
  </si>
  <si>
    <t>ID-233562</t>
  </si>
  <si>
    <t>ID-614055</t>
  </si>
  <si>
    <t>ID-338354</t>
  </si>
  <si>
    <t>ID-659317</t>
  </si>
  <si>
    <t>ID-402074</t>
  </si>
  <si>
    <t>ID-368199</t>
  </si>
  <si>
    <t>ID-211112</t>
  </si>
  <si>
    <t>ID-747384</t>
  </si>
  <si>
    <t>ID-854632</t>
  </si>
  <si>
    <t>ID-319201</t>
  </si>
  <si>
    <t>ID-488332</t>
  </si>
  <si>
    <t>ID-782676</t>
  </si>
  <si>
    <t>ID-297096</t>
  </si>
  <si>
    <t>ID-685253</t>
  </si>
  <si>
    <t>ID-278644</t>
  </si>
  <si>
    <t>ID-367406</t>
  </si>
  <si>
    <t>ID-778457</t>
  </si>
  <si>
    <t>ID-289133</t>
  </si>
  <si>
    <t>ID-705382</t>
  </si>
  <si>
    <t>ID-743841</t>
  </si>
  <si>
    <t>ID-456073</t>
  </si>
  <si>
    <t>ID-689575</t>
  </si>
  <si>
    <t>ID-679934</t>
  </si>
  <si>
    <t>ID-795070</t>
  </si>
  <si>
    <t>ID-511614</t>
  </si>
  <si>
    <t>ID-860246</t>
  </si>
  <si>
    <t>ID-319096</t>
  </si>
  <si>
    <t>ID-506379</t>
  </si>
  <si>
    <t>ID-704687</t>
  </si>
  <si>
    <t>ID-742524</t>
  </si>
  <si>
    <t>ID-606818</t>
  </si>
  <si>
    <t>ID-353337</t>
  </si>
  <si>
    <t>ID-284741</t>
  </si>
  <si>
    <t>ID-214246</t>
  </si>
  <si>
    <t>ID-601272</t>
  </si>
  <si>
    <t>ID-441302</t>
  </si>
  <si>
    <t>ID-340124</t>
  </si>
  <si>
    <t>ID-859616</t>
  </si>
  <si>
    <t>ID-604282</t>
  </si>
  <si>
    <t>ID-854867</t>
  </si>
  <si>
    <t>ID-822213</t>
  </si>
  <si>
    <t>ID-830089</t>
  </si>
  <si>
    <t>ID-375647</t>
  </si>
  <si>
    <t>ID-351057</t>
  </si>
  <si>
    <t>ID-364445</t>
  </si>
  <si>
    <t>ID-439980</t>
  </si>
  <si>
    <t>ID-548346</t>
  </si>
  <si>
    <t>ID-361625</t>
  </si>
  <si>
    <t>ID-363372</t>
  </si>
  <si>
    <t>ID-730386</t>
  </si>
  <si>
    <t>ID-366811</t>
  </si>
  <si>
    <t>ID-535956</t>
  </si>
  <si>
    <t>ID-461455</t>
  </si>
  <si>
    <t>ID-639534</t>
  </si>
  <si>
    <t>ID-339250</t>
  </si>
  <si>
    <t>ID-391182</t>
  </si>
  <si>
    <t>ID-795758</t>
  </si>
  <si>
    <t>ID-814018</t>
  </si>
  <si>
    <t>ID-268626</t>
  </si>
  <si>
    <t>ID-863244</t>
  </si>
  <si>
    <t>ID-583437</t>
  </si>
  <si>
    <t>ID-540257</t>
  </si>
  <si>
    <t>ID-357983</t>
  </si>
  <si>
    <t>ID-846972</t>
  </si>
  <si>
    <t>ID-770701</t>
  </si>
  <si>
    <t>ID-272020</t>
  </si>
  <si>
    <t>ID-356472</t>
  </si>
  <si>
    <t>ID-372777</t>
  </si>
  <si>
    <t>ID-512383</t>
  </si>
  <si>
    <t>ID-876416</t>
  </si>
  <si>
    <t>ID-456289</t>
  </si>
  <si>
    <t>ID-431882</t>
  </si>
  <si>
    <t>ID-620713</t>
  </si>
  <si>
    <t>ID-589156</t>
  </si>
  <si>
    <t>ID-736587</t>
  </si>
  <si>
    <t>ID-402240</t>
  </si>
  <si>
    <t>ID-754869</t>
  </si>
  <si>
    <t>ID-367124</t>
  </si>
  <si>
    <t>ID-228389</t>
  </si>
  <si>
    <t>ID-879182</t>
  </si>
  <si>
    <t>ID-841706</t>
  </si>
  <si>
    <t>ID-490377</t>
  </si>
  <si>
    <t>ID-280926</t>
  </si>
  <si>
    <t>ID-321283</t>
  </si>
  <si>
    <t>ID-550287</t>
  </si>
  <si>
    <t>ID-277067</t>
  </si>
  <si>
    <t>ID-342649</t>
  </si>
  <si>
    <t>ID-330983</t>
  </si>
  <si>
    <t>ID-277251</t>
  </si>
  <si>
    <t>ID-814196</t>
  </si>
  <si>
    <t>ID-810332</t>
  </si>
  <si>
    <t>ID-356633</t>
  </si>
  <si>
    <t>ID-716751</t>
  </si>
  <si>
    <t>ID-224763</t>
  </si>
  <si>
    <t>ID-654017</t>
  </si>
  <si>
    <t>ID-749154</t>
  </si>
  <si>
    <t>ID-482361</t>
  </si>
  <si>
    <t>ID-361940</t>
  </si>
  <si>
    <t>ID-498572</t>
  </si>
  <si>
    <t>ID-549380</t>
  </si>
  <si>
    <t>ID-659048</t>
  </si>
  <si>
    <t>ID-498706</t>
  </si>
  <si>
    <t>ID-568396</t>
  </si>
  <si>
    <t>ID-434258</t>
  </si>
  <si>
    <t>ID-403737</t>
  </si>
  <si>
    <t>ID-805980</t>
  </si>
  <si>
    <t>ID-316133</t>
  </si>
  <si>
    <t>ID-884246</t>
  </si>
  <si>
    <t>ID-475424</t>
  </si>
  <si>
    <t>ID-453335</t>
  </si>
  <si>
    <t>ID-811116</t>
  </si>
  <si>
    <t>ID-256670</t>
  </si>
  <si>
    <t>ID-225912</t>
  </si>
  <si>
    <t>ID-514345</t>
  </si>
  <si>
    <t>ID-348414</t>
  </si>
  <si>
    <t>ID-772362</t>
  </si>
  <si>
    <t>ID-755234</t>
  </si>
  <si>
    <t>ID-802316</t>
  </si>
  <si>
    <t>ID-877186</t>
  </si>
  <si>
    <t>ID-632321</t>
  </si>
  <si>
    <t>ID-351730</t>
  </si>
  <si>
    <t>ID-880385</t>
  </si>
  <si>
    <t>ID-872485</t>
  </si>
  <si>
    <t>ID-398743</t>
  </si>
  <si>
    <t>ID-358957</t>
  </si>
  <si>
    <t>ID-472299</t>
  </si>
  <si>
    <t>ID-270389</t>
  </si>
  <si>
    <t>ID-734228</t>
  </si>
  <si>
    <t>ID-378774</t>
  </si>
  <si>
    <t>ID-658281</t>
  </si>
  <si>
    <t>ID-270413</t>
  </si>
  <si>
    <t>ID-777366</t>
  </si>
  <si>
    <t>ID-219802</t>
  </si>
  <si>
    <t>ID-388579</t>
  </si>
  <si>
    <t>ID-543112</t>
  </si>
  <si>
    <t>ID-322251</t>
  </si>
  <si>
    <t>ID-220495</t>
  </si>
  <si>
    <t>ID-548917</t>
  </si>
  <si>
    <t>ID-773943</t>
  </si>
  <si>
    <t>ID-539584</t>
  </si>
  <si>
    <t>ID-271157</t>
  </si>
  <si>
    <t>ID-431259</t>
  </si>
  <si>
    <t>ID-446518</t>
  </si>
  <si>
    <t>ID-843248</t>
  </si>
  <si>
    <t>ID-530289</t>
  </si>
  <si>
    <t>ID-495347</t>
  </si>
  <si>
    <t>ID-536300</t>
  </si>
  <si>
    <t>ID-557458</t>
  </si>
  <si>
    <t>ID-232462</t>
  </si>
  <si>
    <t>ID-497008</t>
  </si>
  <si>
    <t>ID-873436</t>
  </si>
  <si>
    <t>ID-365510</t>
  </si>
  <si>
    <t>ID-867518</t>
  </si>
  <si>
    <t>ID-213226</t>
  </si>
  <si>
    <t>ID-322580</t>
  </si>
  <si>
    <t>ID-851637</t>
  </si>
  <si>
    <t>ID-790372</t>
  </si>
  <si>
    <t>ID-438220</t>
  </si>
  <si>
    <t>ID-343908</t>
  </si>
  <si>
    <t>ID-279036</t>
  </si>
  <si>
    <t>ID-733356</t>
  </si>
  <si>
    <t>ID-294416</t>
  </si>
  <si>
    <t>ID-730195</t>
  </si>
  <si>
    <t>ID-840821</t>
  </si>
  <si>
    <t>ID-361470</t>
  </si>
  <si>
    <t>ID-589289</t>
  </si>
  <si>
    <t>ID-593814</t>
  </si>
  <si>
    <t>ID-358136</t>
  </si>
  <si>
    <t>År</t>
  </si>
  <si>
    <t>Gåva</t>
  </si>
  <si>
    <t>Presentkort</t>
  </si>
  <si>
    <t>Klocka</t>
  </si>
  <si>
    <t>Blomma</t>
  </si>
  <si>
    <t>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</si>
</sst>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r&quot;_-;\-* #,##0.00\ &quot;kr&quot;_-;_-* &quot;-&quot;??\ &quot;kr&quot;_-;_-@_-"/>
    <numFmt numFmtId="164" formatCode="#,##0_ ;\-#,##0\ 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theme="1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3" fontId="0" fillId="0" borderId="1" xfId="0" applyNumberFormat="1" applyBorder="1"/>
    <xf numFmtId="0" fontId="0" fillId="0" borderId="1" xfId="0" quotePrefix="1" applyBorder="1"/>
    <xf numFmtId="0" fontId="0" fillId="0" borderId="0" xfId="0" applyAlignment="1">
      <alignment wrapText="1"/>
    </xf>
    <xf numFmtId="0" fontId="0" fillId="2" borderId="0" xfId="0" applyFill="1"/>
    <xf numFmtId="164" fontId="0" fillId="0" borderId="0" xfId="1" applyNumberFormat="1" applyFont="1"/>
    <xf numFmtId="14" fontId="0" fillId="0" borderId="0" xfId="0" applyNumberFormat="1"/>
    <xf numFmtId="0" fontId="0" fillId="0" borderId="1" xfId="0" applyBorder="1"/>
    <xf numFmtId="0" fontId="0" fillId="3" borderId="1" xfId="0" applyFill="1" applyBorder="1"/>
    <xf numFmtId="0" fontId="0" fillId="0" borderId="2" xfId="0" applyBorder="1"/>
    <xf numFmtId="0" fontId="3" fillId="4" borderId="3" xfId="0" applyFont="1" applyFill="1" applyBorder="1"/>
  </cellXfs>
  <cellStyles count="2">
    <cellStyle name="Normal" xfId="0" builtinId="0"/>
    <cellStyle name="Valuta" xfId="1" builtinId="4"/>
  </cellStyles>
  <dxfs count="16">
    <dxf>
      <numFmt numFmtId="0" formatCode="General"/>
    </dxf>
    <dxf>
      <numFmt numFmtId="0" formatCode="General"/>
    </dxf>
    <dxf>
      <numFmt numFmtId="19" formatCode="yyyy/mm/dd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#,##0_ ;\-#,##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#,##0_ ;\-#,##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#,##0_ ;\-#,##0\ "/>
    </dxf>
    <dxf>
      <numFmt numFmtId="19" formatCode="yyyy/mm/dd"/>
    </dxf>
    <dxf>
      <numFmt numFmtId="164" formatCode="#,##0_ ;\-#,##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#,##0_ ;\-#,##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#,##0_ ;\-#,##0\ 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31432</xdr:colOff>
      <xdr:row>1</xdr:row>
      <xdr:rowOff>16193</xdr:rowOff>
    </xdr:from>
    <xdr:to>
      <xdr:col>14</xdr:col>
      <xdr:colOff>252412</xdr:colOff>
      <xdr:row>8</xdr:row>
      <xdr:rowOff>88583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E86942AC-76EF-7B95-8DA5-6913F46ACD48}"/>
            </a:ext>
          </a:extLst>
        </xdr:cNvPr>
        <xdr:cNvSpPr txBox="1"/>
      </xdr:nvSpPr>
      <xdr:spPr>
        <a:xfrm>
          <a:off x="5327332" y="197168"/>
          <a:ext cx="4488180" cy="133921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Prompt:</a:t>
          </a:r>
        </a:p>
        <a:p>
          <a:endParaRPr lang="sv-SE" sz="12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v-SE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=OM(B3&lt;10000;"Låg";OM(B3&lt;50000;"Medium";OM(B3&lt;100000;"Hög";OM(B3&lt;200000;"Mycket hög";"Premium"))))</a:t>
          </a:r>
          <a:br>
            <a:rPr lang="sv-SE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sv-SE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sv-SE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Kan jag förenkla eller optimera min formel?</a:t>
          </a:r>
        </a:p>
        <a:p>
          <a:endParaRPr lang="sv-SE" sz="1200"/>
        </a:p>
      </xdr:txBody>
    </xdr:sp>
    <xdr:clientData/>
  </xdr:twoCellAnchor>
  <xdr:twoCellAnchor>
    <xdr:from>
      <xdr:col>7</xdr:col>
      <xdr:colOff>49530</xdr:colOff>
      <xdr:row>9</xdr:row>
      <xdr:rowOff>9525</xdr:rowOff>
    </xdr:from>
    <xdr:to>
      <xdr:col>14</xdr:col>
      <xdr:colOff>270510</xdr:colOff>
      <xdr:row>14</xdr:row>
      <xdr:rowOff>123825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D1860131-1401-4C51-BABE-AD846F884E0B}"/>
            </a:ext>
          </a:extLst>
        </xdr:cNvPr>
        <xdr:cNvSpPr txBox="1"/>
      </xdr:nvSpPr>
      <xdr:spPr>
        <a:xfrm>
          <a:off x="5345430" y="1638300"/>
          <a:ext cx="4488180" cy="101917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Möjliga lösningar?</a:t>
          </a:r>
        </a:p>
        <a:p>
          <a:endParaRPr lang="sv-SE" sz="12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v-SE" sz="12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XLETAUPP</a:t>
          </a:r>
          <a:r>
            <a:rPr lang="sv-SE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[XLOOKUP] med hjälptabell för gränser</a:t>
          </a:r>
          <a:r>
            <a:rPr lang="sv-SE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och utfall.</a:t>
          </a:r>
        </a:p>
        <a:p>
          <a:r>
            <a:rPr lang="sv-SE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IFS</a:t>
          </a:r>
          <a:r>
            <a:rPr lang="sv-SE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för en enklare förståelse och utläsning, mindre parenteser.</a:t>
          </a:r>
          <a:endParaRPr lang="sv-SE" sz="12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sv-SE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159026</xdr:colOff>
      <xdr:row>0</xdr:row>
      <xdr:rowOff>118607</xdr:rowOff>
    </xdr:from>
    <xdr:to>
      <xdr:col>11</xdr:col>
      <xdr:colOff>218329</xdr:colOff>
      <xdr:row>8</xdr:row>
      <xdr:rowOff>72225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E7FFDDCE-9991-47FD-1B9A-CEF955B819B1}"/>
            </a:ext>
          </a:extLst>
        </xdr:cNvPr>
        <xdr:cNvSpPr txBox="1"/>
      </xdr:nvSpPr>
      <xdr:spPr>
        <a:xfrm>
          <a:off x="10186946" y="118607"/>
          <a:ext cx="3495923" cy="141665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Leta upp i större områden mer</a:t>
          </a:r>
          <a:r>
            <a:rPr lang="sv-SE" sz="1100" baseline="0"/>
            <a:t> effektivt och robust.</a:t>
          </a:r>
        </a:p>
        <a:p>
          <a:endParaRPr lang="sv-SE" sz="1100" baseline="0"/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100" baseline="0"/>
            <a:t>Förenklad formel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100" baseline="0"/>
            <a:t>Mindre resurskrävande (stora datamändgder)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100" baseline="0"/>
            <a:t>Förändringar i underlaget (ändrad kolumnordning)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100" baseline="0"/>
            <a:t>Ordning i kolumner från början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100" baseline="0"/>
            <a:t>Felhantering (saknas, dubbletter, mellanslag)</a:t>
          </a:r>
        </a:p>
      </xdr:txBody>
    </xdr:sp>
    <xdr:clientData/>
  </xdr:twoCellAnchor>
  <xdr:twoCellAnchor>
    <xdr:from>
      <xdr:col>5</xdr:col>
      <xdr:colOff>140473</xdr:colOff>
      <xdr:row>1</xdr:row>
      <xdr:rowOff>49365</xdr:rowOff>
    </xdr:from>
    <xdr:to>
      <xdr:col>7</xdr:col>
      <xdr:colOff>901148</xdr:colOff>
      <xdr:row>7</xdr:row>
      <xdr:rowOff>102373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A5211208-9428-4F18-B1A8-6E6C3FCD99E5}"/>
            </a:ext>
          </a:extLst>
        </xdr:cNvPr>
        <xdr:cNvSpPr txBox="1"/>
      </xdr:nvSpPr>
      <xdr:spPr>
        <a:xfrm>
          <a:off x="6327913" y="232245"/>
          <a:ext cx="3496255" cy="115028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Prompt:</a:t>
          </a:r>
        </a:p>
        <a:p>
          <a:r>
            <a:rPr lang="sv-S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=LETARAD(B3;tblFastigheter;14;FALSKT)</a:t>
          </a:r>
          <a:br>
            <a:rPr lang="sv-S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sv-S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sv-S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Kan jag optimera min formel? Finns det bättre, andra sätt att lösa detta i Excel?</a:t>
          </a:r>
        </a:p>
        <a:p>
          <a:endParaRPr lang="sv-S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73269</xdr:colOff>
      <xdr:row>0</xdr:row>
      <xdr:rowOff>153573</xdr:rowOff>
    </xdr:from>
    <xdr:to>
      <xdr:col>16</xdr:col>
      <xdr:colOff>287215</xdr:colOff>
      <xdr:row>6</xdr:row>
      <xdr:rowOff>105508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BFE2ADB7-E879-4E59-900D-D437C7D8B8A6}"/>
            </a:ext>
          </a:extLst>
        </xdr:cNvPr>
        <xdr:cNvSpPr txBox="1"/>
      </xdr:nvSpPr>
      <xdr:spPr>
        <a:xfrm>
          <a:off x="6345115" y="153573"/>
          <a:ext cx="4170485" cy="1042181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Långa repetetiva formler kan göras effektivare och mer hanterbara.</a:t>
          </a:r>
        </a:p>
        <a:p>
          <a:endParaRPr lang="sv-SE" sz="1100" baseline="0"/>
        </a:p>
        <a:p>
          <a:r>
            <a:rPr lang="sv-SE" sz="1100" baseline="0"/>
            <a:t>Räkna totalt antal förekomster av utvalda länder.</a:t>
          </a:r>
        </a:p>
        <a:p>
          <a:endParaRPr lang="sv-SE" sz="1100" baseline="0"/>
        </a:p>
        <a:p>
          <a:r>
            <a:rPr lang="sv-SE" sz="1100" baseline="0"/>
            <a:t>Flera </a:t>
          </a:r>
          <a:r>
            <a:rPr lang="sv-SE" sz="1100" b="1" baseline="0"/>
            <a:t>ANTAL.OMF </a:t>
          </a:r>
          <a:r>
            <a:rPr lang="sv-SE" sz="1100" baseline="0"/>
            <a:t>[COUNTIFS] tillsammans.</a:t>
          </a:r>
        </a:p>
      </xdr:txBody>
    </xdr:sp>
    <xdr:clientData/>
  </xdr:twoCellAnchor>
  <xdr:twoCellAnchor>
    <xdr:from>
      <xdr:col>10</xdr:col>
      <xdr:colOff>131884</xdr:colOff>
      <xdr:row>13</xdr:row>
      <xdr:rowOff>177019</xdr:rowOff>
    </xdr:from>
    <xdr:to>
      <xdr:col>15</xdr:col>
      <xdr:colOff>592015</xdr:colOff>
      <xdr:row>21</xdr:row>
      <xdr:rowOff>134815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4440C10E-2F4E-4D28-A949-634FEB612049}"/>
            </a:ext>
          </a:extLst>
        </xdr:cNvPr>
        <xdr:cNvSpPr txBox="1"/>
      </xdr:nvSpPr>
      <xdr:spPr>
        <a:xfrm>
          <a:off x="6403730" y="2539219"/>
          <a:ext cx="3807070" cy="141145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 b="1" baseline="0"/>
            <a:t>Prompt:</a:t>
          </a:r>
        </a:p>
        <a:p>
          <a:r>
            <a:rPr lang="sv-SE">
              <a:effectLst/>
            </a:rPr>
            <a:t>Jag har en tabell med upprepade länder. Sedan räknar jag ut hur många gånger utvalda länder förekommer med en formel:</a:t>
          </a:r>
          <a:br>
            <a:rPr lang="sv-SE"/>
          </a:br>
          <a:r>
            <a:rPr lang="sv-SE">
              <a:effectLst/>
            </a:rPr>
            <a:t>=ANTAL.OMF(tblLand[Land];G5)+ANTAL.OMF(tblLand[Land];G6)+ANTAL.OMF(tblLand[Land];G7)+ANTAL.OMF(tblLand[Land];G4)</a:t>
          </a:r>
          <a:br>
            <a:rPr lang="sv-SE"/>
          </a:br>
          <a:r>
            <a:rPr lang="sv-SE">
              <a:effectLst/>
            </a:rPr>
            <a:t>Kan jag gör denna formel mer effektiv?</a:t>
          </a:r>
          <a:endParaRPr lang="sv-SE" sz="1100" baseline="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414339</xdr:colOff>
      <xdr:row>1</xdr:row>
      <xdr:rowOff>157164</xdr:rowOff>
    </xdr:from>
    <xdr:to>
      <xdr:col>10</xdr:col>
      <xdr:colOff>381001</xdr:colOff>
      <xdr:row>13</xdr:row>
      <xdr:rowOff>85725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3E5266A8-0058-490B-2E3B-E887EDBA53B8}"/>
            </a:ext>
          </a:extLst>
        </xdr:cNvPr>
        <xdr:cNvSpPr txBox="1"/>
      </xdr:nvSpPr>
      <xdr:spPr>
        <a:xfrm>
          <a:off x="5014914" y="338139"/>
          <a:ext cx="3014662" cy="2100261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Undvik många volatila</a:t>
          </a:r>
          <a:r>
            <a:rPr lang="sv-SE" sz="1100" baseline="0"/>
            <a:t> funktioner i dina kalkyler. Dessa kan göra din Excelfil långsam. </a:t>
          </a:r>
        </a:p>
        <a:p>
          <a:endParaRPr lang="sv-SE" sz="1100" baseline="0"/>
        </a:p>
        <a:p>
          <a:r>
            <a:rPr lang="sv-SE" sz="1100" baseline="0"/>
            <a:t>Voliatila funktioner beräknas "på nytt" hela tiden trots att argumenten inte har förändrats.</a:t>
          </a:r>
        </a:p>
        <a:p>
          <a:endParaRPr lang="sv-SE" sz="1100" baseline="0"/>
        </a:p>
        <a:p>
          <a:r>
            <a:rPr lang="sv-SE" sz="1100" baseline="0"/>
            <a:t>Exempel på volatila funktioner</a:t>
          </a:r>
        </a:p>
        <a:p>
          <a:r>
            <a:rPr lang="sv-SE" sz="1100" b="1" baseline="0"/>
            <a:t>IDAG</a:t>
          </a:r>
          <a:r>
            <a:rPr lang="sv-SE" sz="1100" baseline="0"/>
            <a:t> [TODAY], </a:t>
          </a:r>
          <a:r>
            <a:rPr lang="sv-SE" sz="1100" b="1" baseline="0"/>
            <a:t>NU</a:t>
          </a:r>
          <a:r>
            <a:rPr lang="sv-SE" sz="1100" baseline="0"/>
            <a:t> [NOW]</a:t>
          </a:r>
        </a:p>
        <a:p>
          <a:r>
            <a:rPr lang="sv-SE" sz="1100" b="1" baseline="0"/>
            <a:t>FÖRSKJUTNING</a:t>
          </a:r>
          <a:r>
            <a:rPr lang="sv-SE" sz="1100" baseline="0"/>
            <a:t> [OFFSET]</a:t>
          </a:r>
        </a:p>
        <a:p>
          <a:endParaRPr lang="sv-SE" sz="1100" baseline="0"/>
        </a:p>
        <a:p>
          <a:r>
            <a:rPr lang="sv-SE" sz="1100"/>
            <a:t>Använd andra funktioner/lösningar.</a:t>
          </a:r>
        </a:p>
      </xdr:txBody>
    </xdr:sp>
    <xdr:clientData/>
  </xdr:twoCellAnchor>
  <xdr:twoCellAnchor>
    <xdr:from>
      <xdr:col>5</xdr:col>
      <xdr:colOff>381000</xdr:colOff>
      <xdr:row>14</xdr:row>
      <xdr:rowOff>28575</xdr:rowOff>
    </xdr:from>
    <xdr:to>
      <xdr:col>10</xdr:col>
      <xdr:colOff>347662</xdr:colOff>
      <xdr:row>18</xdr:row>
      <xdr:rowOff>38100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9BA588FA-26E3-4792-B688-620BFAF7D754}"/>
            </a:ext>
          </a:extLst>
        </xdr:cNvPr>
        <xdr:cNvSpPr txBox="1"/>
      </xdr:nvSpPr>
      <xdr:spPr>
        <a:xfrm>
          <a:off x="4981575" y="2562225"/>
          <a:ext cx="3014662" cy="73342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 b="1" baseline="0"/>
            <a:t>Prompt:</a:t>
          </a:r>
        </a:p>
        <a:p>
          <a:r>
            <a:rPr lang="sv-SE" sz="1100" baseline="0"/>
            <a:t>Vad innebär volatila funktioner i Excel?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6B0ABA7-8C32-486C-AA7F-475067388F1D}" name="tblFastigheter" displayName="tblFastigheter" ref="A11:N1011" totalsRowShown="0" headerRowDxfId="15">
  <tableColumns count="14">
    <tableColumn id="1" xr3:uid="{5B246141-C05F-469D-8B76-6B317188A473}" name="Fastighets_ID"/>
    <tableColumn id="2" xr3:uid="{CAF4F2CD-F16C-498A-8E7B-23962D47AE02}" name="Kommun"/>
    <tableColumn id="3" xr3:uid="{166CD0ED-11FB-4C3F-89F9-A9D8FF1E995D}" name="Fastighetstyp"/>
    <tableColumn id="4" xr3:uid="{D7ECD724-EEBE-44D9-B42A-0C69ACD8944B}" name="Byggår"/>
    <tableColumn id="7" xr3:uid="{CBD627A2-6A6E-440A-8E4F-C7F4355EB710}" name="Energiklass"/>
    <tableColumn id="8" xr3:uid="{A49607A1-2A52-4715-BF79-08F114F3E771}" name="E-förbr_kWh_kvm_år"/>
    <tableColumn id="9" xr3:uid="{BB4415DC-4DCA-4F32-A50A-0D90769169E1}" name="Senaste_renovering"/>
    <tableColumn id="10" xr3:uid="{E01E4AD0-6555-4296-914D-1DB84F46ADDD}" name="Driftkostnad_år" dataDxfId="14" dataCellStyle="Valuta"/>
    <tableColumn id="11" xr3:uid="{02D556A1-3F91-4757-B240-F45D1129B075}" name="Tomtarea_kvm" dataDxfId="13" dataCellStyle="Valuta"/>
    <tableColumn id="12" xr3:uid="{32F76BEF-B9C9-414F-BA87-8B2B0ED704FD}" name="Taxeringsvärde" dataDxfId="12" dataCellStyle="Valuta"/>
    <tableColumn id="13" xr3:uid="{8E650A02-0290-45F8-810E-F5237C86C957}" name="Försäljningsdatum" dataDxfId="11"/>
    <tableColumn id="14" xr3:uid="{5F957083-A2D6-4420-B2F7-4C2C21543E79}" name="Pris" dataDxfId="10" dataCellStyle="Valuta"/>
    <tableColumn id="15" xr3:uid="{6A762525-DB6B-4ACE-9F71-88BB96EA48E6}" name="Pris_per_kvm" dataDxfId="9" dataCellStyle="Valuta"/>
    <tableColumn id="5" xr3:uid="{05A68B74-FFA4-446C-8359-0D38AA7C7B55}" name="Ägare" dataDxfId="8" dataCellStyle="Valuta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BE20AF-16AB-4C88-BE21-ABF8950BBC76}" name="tblLand" displayName="tblLand" ref="B3:D195" totalsRowShown="0" headerRowDxfId="7" tableBorderDxfId="6">
  <tableColumns count="3">
    <tableColumn id="1" xr3:uid="{D2A4806D-DA85-480A-8939-2CBEDDA581F3}" name="RadID" dataDxfId="5"/>
    <tableColumn id="2" xr3:uid="{8E97EBA5-6425-41F9-BD34-77CBEC9466EB}" name="Land" dataDxfId="4"/>
    <tableColumn id="3" xr3:uid="{0C864F6A-C774-47D9-BCBB-3A76540F0F32}" name="Typ" dataDxfId="3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8D405BF-370B-495E-BB92-FAEE0E38EE02}" name="tblDatum" displayName="tblDatum" ref="B4:E4504" totalsRowShown="0">
  <autoFilter ref="B4:E4504" xr:uid="{1ABFBB55-EF83-4709-A9B6-ADEC4D888041}"/>
  <tableColumns count="4">
    <tableColumn id="1" xr3:uid="{25084CBA-345C-41AB-A9FD-C6D6FACB2ABF}" name="Anst ID"/>
    <tableColumn id="2" xr3:uid="{D2A9DFE8-9A4F-4C57-86F6-3DF3FB54C9EA}" name="Anst. Datum" dataDxfId="2"/>
    <tableColumn id="3" xr3:uid="{BC1DCE0E-C55C-49FD-B758-15CA82CCBFB5}" name="Antal år" dataDxfId="1">
      <calculatedColumnFormula>DATEDIF(tblDatum[[#This Row],[Anst. Datum]],TODAY(),"Y")</calculatedColumnFormula>
    </tableColumn>
    <tableColumn id="4" xr3:uid="{FBF29F9D-9D76-4273-8CD5-57AD5DE89A2F}" name="Gåva" dataDxfId="0">
      <calculatedColumnFormula>OFFSET(N$6,tblDatum[[#This Row],[Antal år]],1)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42"/>
  <sheetViews>
    <sheetView tabSelected="1" zoomScale="115" zoomScaleNormal="115" workbookViewId="0"/>
  </sheetViews>
  <sheetFormatPr defaultRowHeight="14.4" x14ac:dyDescent="0.3"/>
  <cols>
    <col min="1" max="1" width="4.33203125" customWidth="1"/>
    <col min="2" max="2" width="14.88671875" customWidth="1"/>
    <col min="3" max="3" width="18.5546875" customWidth="1"/>
    <col min="4" max="4" width="17.6640625" customWidth="1"/>
  </cols>
  <sheetData>
    <row r="2" spans="2:11" x14ac:dyDescent="0.3">
      <c r="B2" s="1" t="s">
        <v>0</v>
      </c>
      <c r="C2" s="1" t="s">
        <v>1</v>
      </c>
    </row>
    <row r="3" spans="2:11" x14ac:dyDescent="0.3">
      <c r="B3" s="2">
        <v>116720</v>
      </c>
      <c r="C3" s="3" t="str">
        <f>IF(B3&lt;10000,"Låg",IF(B3&lt;50000,"Medium",IF(B3&lt;100000,"Hög",IF(B3&lt;200000,"Mycket hög","Premium"))))</f>
        <v>Mycket hög</v>
      </c>
      <c r="D3" s="4"/>
    </row>
    <row r="4" spans="2:11" x14ac:dyDescent="0.3">
      <c r="B4" s="2">
        <v>317685</v>
      </c>
      <c r="C4" s="3" t="str">
        <f t="shared" ref="C4:C42" si="0">IF(B4&lt;10000,"Låg",IF(B4&lt;50000,"Medium",IF(B4&lt;100000,"Hög",IF(B4&lt;200000,"Mycket hög","Premium"))))</f>
        <v>Premium</v>
      </c>
      <c r="D4" s="4"/>
    </row>
    <row r="5" spans="2:11" x14ac:dyDescent="0.3">
      <c r="B5" s="2">
        <v>124955</v>
      </c>
      <c r="C5" s="3" t="str">
        <f t="shared" si="0"/>
        <v>Mycket hög</v>
      </c>
      <c r="D5" s="4"/>
    </row>
    <row r="6" spans="2:11" x14ac:dyDescent="0.3">
      <c r="B6" s="2">
        <v>278650</v>
      </c>
      <c r="C6" s="3" t="str">
        <f t="shared" si="0"/>
        <v>Premium</v>
      </c>
      <c r="D6" s="4"/>
      <c r="K6" s="5"/>
    </row>
    <row r="7" spans="2:11" x14ac:dyDescent="0.3">
      <c r="B7" s="2">
        <v>14910</v>
      </c>
      <c r="C7" s="3" t="str">
        <f t="shared" si="0"/>
        <v>Medium</v>
      </c>
      <c r="D7" s="4"/>
    </row>
    <row r="8" spans="2:11" x14ac:dyDescent="0.3">
      <c r="B8" s="2">
        <v>139505</v>
      </c>
      <c r="C8" s="3" t="str">
        <f t="shared" si="0"/>
        <v>Mycket hög</v>
      </c>
      <c r="D8" s="4"/>
    </row>
    <row r="9" spans="2:11" x14ac:dyDescent="0.3">
      <c r="B9" s="2">
        <v>389250</v>
      </c>
      <c r="C9" s="3" t="str">
        <f t="shared" si="0"/>
        <v>Premium</v>
      </c>
      <c r="D9" s="4"/>
    </row>
    <row r="10" spans="2:11" x14ac:dyDescent="0.3">
      <c r="B10" s="2">
        <v>66920</v>
      </c>
      <c r="C10" s="3" t="str">
        <f t="shared" si="0"/>
        <v>Hög</v>
      </c>
      <c r="D10" s="4"/>
    </row>
    <row r="11" spans="2:11" x14ac:dyDescent="0.3">
      <c r="B11" s="2">
        <v>23025</v>
      </c>
      <c r="C11" s="3" t="str">
        <f t="shared" si="0"/>
        <v>Medium</v>
      </c>
      <c r="D11" s="4"/>
    </row>
    <row r="12" spans="2:11" x14ac:dyDescent="0.3">
      <c r="B12" s="2">
        <v>73755</v>
      </c>
      <c r="C12" s="3" t="str">
        <f t="shared" si="0"/>
        <v>Hög</v>
      </c>
      <c r="D12" s="4"/>
    </row>
    <row r="13" spans="2:11" x14ac:dyDescent="0.3">
      <c r="B13" s="2">
        <v>222610</v>
      </c>
      <c r="C13" s="3" t="str">
        <f t="shared" si="0"/>
        <v>Premium</v>
      </c>
      <c r="D13" s="4"/>
    </row>
    <row r="14" spans="2:11" x14ac:dyDescent="0.3">
      <c r="B14" s="2">
        <v>90250</v>
      </c>
      <c r="C14" s="3" t="str">
        <f t="shared" si="0"/>
        <v>Hög</v>
      </c>
      <c r="D14" s="4"/>
    </row>
    <row r="15" spans="2:11" x14ac:dyDescent="0.3">
      <c r="B15" s="2">
        <v>154975</v>
      </c>
      <c r="C15" s="3" t="str">
        <f t="shared" si="0"/>
        <v>Mycket hög</v>
      </c>
      <c r="D15" s="4"/>
    </row>
    <row r="16" spans="2:11" x14ac:dyDescent="0.3">
      <c r="B16" s="2">
        <v>10095</v>
      </c>
      <c r="C16" s="3" t="str">
        <f t="shared" si="0"/>
        <v>Medium</v>
      </c>
      <c r="D16" s="4"/>
    </row>
    <row r="17" spans="2:4" x14ac:dyDescent="0.3">
      <c r="B17" s="2">
        <v>245495</v>
      </c>
      <c r="C17" s="3" t="str">
        <f t="shared" si="0"/>
        <v>Premium</v>
      </c>
      <c r="D17" s="4"/>
    </row>
    <row r="18" spans="2:4" x14ac:dyDescent="0.3">
      <c r="B18" s="2">
        <v>47720</v>
      </c>
      <c r="C18" s="3" t="str">
        <f t="shared" si="0"/>
        <v>Medium</v>
      </c>
      <c r="D18" s="4"/>
    </row>
    <row r="19" spans="2:4" x14ac:dyDescent="0.3">
      <c r="B19" s="2">
        <v>40090</v>
      </c>
      <c r="C19" s="3" t="str">
        <f t="shared" si="0"/>
        <v>Medium</v>
      </c>
      <c r="D19" s="4"/>
    </row>
    <row r="20" spans="2:4" x14ac:dyDescent="0.3">
      <c r="B20" s="2">
        <v>309100</v>
      </c>
      <c r="C20" s="3" t="str">
        <f t="shared" si="0"/>
        <v>Premium</v>
      </c>
      <c r="D20" s="4"/>
    </row>
    <row r="21" spans="2:4" x14ac:dyDescent="0.3">
      <c r="B21" s="2">
        <v>23725</v>
      </c>
      <c r="C21" s="3" t="str">
        <f t="shared" si="0"/>
        <v>Medium</v>
      </c>
      <c r="D21" s="4"/>
    </row>
    <row r="22" spans="2:4" x14ac:dyDescent="0.3">
      <c r="B22" s="2">
        <v>133930</v>
      </c>
      <c r="C22" s="3" t="str">
        <f t="shared" si="0"/>
        <v>Mycket hög</v>
      </c>
      <c r="D22" s="4"/>
    </row>
    <row r="23" spans="2:4" x14ac:dyDescent="0.3">
      <c r="B23" s="2">
        <v>32335</v>
      </c>
      <c r="C23" s="3" t="str">
        <f t="shared" si="0"/>
        <v>Medium</v>
      </c>
      <c r="D23" s="4"/>
    </row>
    <row r="24" spans="2:4" x14ac:dyDescent="0.3">
      <c r="B24" s="2">
        <v>38140</v>
      </c>
      <c r="C24" s="3" t="str">
        <f t="shared" si="0"/>
        <v>Medium</v>
      </c>
      <c r="D24" s="4"/>
    </row>
    <row r="25" spans="2:4" x14ac:dyDescent="0.3">
      <c r="B25" s="2">
        <v>51910</v>
      </c>
      <c r="C25" s="3" t="str">
        <f t="shared" si="0"/>
        <v>Hög</v>
      </c>
      <c r="D25" s="4"/>
    </row>
    <row r="26" spans="2:4" x14ac:dyDescent="0.3">
      <c r="B26" s="2">
        <v>150390</v>
      </c>
      <c r="C26" s="3" t="str">
        <f t="shared" si="0"/>
        <v>Mycket hög</v>
      </c>
      <c r="D26" s="4"/>
    </row>
    <row r="27" spans="2:4" x14ac:dyDescent="0.3">
      <c r="B27" s="2">
        <v>86545</v>
      </c>
      <c r="C27" s="3" t="str">
        <f t="shared" si="0"/>
        <v>Hög</v>
      </c>
      <c r="D27" s="4"/>
    </row>
    <row r="28" spans="2:4" x14ac:dyDescent="0.3">
      <c r="B28" s="2">
        <v>63090</v>
      </c>
      <c r="C28" s="3" t="str">
        <f t="shared" si="0"/>
        <v>Hög</v>
      </c>
      <c r="D28" s="4"/>
    </row>
    <row r="29" spans="2:4" x14ac:dyDescent="0.3">
      <c r="B29" s="2">
        <v>3430</v>
      </c>
      <c r="C29" s="3" t="str">
        <f t="shared" si="0"/>
        <v>Låg</v>
      </c>
      <c r="D29" s="4"/>
    </row>
    <row r="30" spans="2:4" x14ac:dyDescent="0.3">
      <c r="B30" s="2">
        <v>32595</v>
      </c>
      <c r="C30" s="3" t="str">
        <f t="shared" si="0"/>
        <v>Medium</v>
      </c>
      <c r="D30" s="4"/>
    </row>
    <row r="31" spans="2:4" x14ac:dyDescent="0.3">
      <c r="B31" s="2">
        <v>8975</v>
      </c>
      <c r="C31" s="3" t="str">
        <f t="shared" si="0"/>
        <v>Låg</v>
      </c>
      <c r="D31" s="4"/>
    </row>
    <row r="32" spans="2:4" x14ac:dyDescent="0.3">
      <c r="B32" s="2">
        <v>87560</v>
      </c>
      <c r="C32" s="3" t="str">
        <f t="shared" si="0"/>
        <v>Hög</v>
      </c>
      <c r="D32" s="4"/>
    </row>
    <row r="33" spans="2:4" x14ac:dyDescent="0.3">
      <c r="B33" s="2">
        <v>62560</v>
      </c>
      <c r="C33" s="3" t="str">
        <f t="shared" si="0"/>
        <v>Hög</v>
      </c>
      <c r="D33" s="4"/>
    </row>
    <row r="34" spans="2:4" x14ac:dyDescent="0.3">
      <c r="B34" s="2">
        <v>134135</v>
      </c>
      <c r="C34" s="3" t="str">
        <f t="shared" si="0"/>
        <v>Mycket hög</v>
      </c>
      <c r="D34" s="4"/>
    </row>
    <row r="35" spans="2:4" x14ac:dyDescent="0.3">
      <c r="B35" s="2">
        <v>141635</v>
      </c>
      <c r="C35" s="3" t="str">
        <f t="shared" si="0"/>
        <v>Mycket hög</v>
      </c>
      <c r="D35" s="4"/>
    </row>
    <row r="36" spans="2:4" x14ac:dyDescent="0.3">
      <c r="B36" s="2">
        <v>79980</v>
      </c>
      <c r="C36" s="3" t="str">
        <f t="shared" si="0"/>
        <v>Hög</v>
      </c>
      <c r="D36" s="4"/>
    </row>
    <row r="37" spans="2:4" x14ac:dyDescent="0.3">
      <c r="B37" s="2">
        <v>37985</v>
      </c>
      <c r="C37" s="3" t="str">
        <f t="shared" si="0"/>
        <v>Medium</v>
      </c>
      <c r="D37" s="4"/>
    </row>
    <row r="38" spans="2:4" x14ac:dyDescent="0.3">
      <c r="B38" s="2">
        <v>107790</v>
      </c>
      <c r="C38" s="3" t="str">
        <f t="shared" si="0"/>
        <v>Mycket hög</v>
      </c>
      <c r="D38" s="4"/>
    </row>
    <row r="39" spans="2:4" x14ac:dyDescent="0.3">
      <c r="B39" s="2">
        <v>181220</v>
      </c>
      <c r="C39" s="3" t="str">
        <f t="shared" si="0"/>
        <v>Mycket hög</v>
      </c>
      <c r="D39" s="4"/>
    </row>
    <row r="40" spans="2:4" x14ac:dyDescent="0.3">
      <c r="B40" s="2">
        <v>201895</v>
      </c>
      <c r="C40" s="3" t="str">
        <f t="shared" si="0"/>
        <v>Premium</v>
      </c>
      <c r="D40" s="4"/>
    </row>
    <row r="41" spans="2:4" x14ac:dyDescent="0.3">
      <c r="B41" s="2">
        <v>7595</v>
      </c>
      <c r="C41" s="3" t="str">
        <f t="shared" si="0"/>
        <v>Låg</v>
      </c>
      <c r="D41" s="4"/>
    </row>
    <row r="42" spans="2:4" x14ac:dyDescent="0.3">
      <c r="B42" s="2">
        <v>32085</v>
      </c>
      <c r="C42" s="3" t="str">
        <f t="shared" si="0"/>
        <v>Medium</v>
      </c>
      <c r="D42" s="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A3077-8350-48EB-AEB0-9DAB600C5DD9}">
  <dimension ref="A2:N1011"/>
  <sheetViews>
    <sheetView zoomScaleNormal="100" workbookViewId="0"/>
  </sheetViews>
  <sheetFormatPr defaultRowHeight="14.4" x14ac:dyDescent="0.3"/>
  <cols>
    <col min="1" max="1" width="20" customWidth="1"/>
    <col min="2" max="2" width="19.77734375" customWidth="1"/>
    <col min="3" max="3" width="23.44140625" bestFit="1" customWidth="1"/>
    <col min="4" max="4" width="14.33203125" customWidth="1"/>
    <col min="5" max="5" width="12.6640625" bestFit="1" customWidth="1"/>
    <col min="6" max="6" width="20.33203125" bestFit="1" customWidth="1"/>
    <col min="7" max="7" width="19.5546875" bestFit="1" customWidth="1"/>
    <col min="8" max="8" width="16.109375" bestFit="1" customWidth="1"/>
    <col min="9" max="9" width="15.5546875" bestFit="1" customWidth="1"/>
    <col min="10" max="10" width="15.77734375" bestFit="1" customWidth="1"/>
    <col min="11" max="11" width="18.77734375" bestFit="1" customWidth="1"/>
    <col min="12" max="12" width="10.5546875" bestFit="1" customWidth="1"/>
    <col min="13" max="13" width="14.33203125" bestFit="1" customWidth="1"/>
    <col min="14" max="14" width="27.77734375" customWidth="1"/>
  </cols>
  <sheetData>
    <row r="2" spans="1:14" x14ac:dyDescent="0.3">
      <c r="B2" s="1" t="s">
        <v>2</v>
      </c>
      <c r="C2" s="1" t="s">
        <v>1049</v>
      </c>
    </row>
    <row r="3" spans="1:14" x14ac:dyDescent="0.3">
      <c r="A3" s="1" t="s">
        <v>1252</v>
      </c>
      <c r="B3" s="8" t="s">
        <v>63</v>
      </c>
      <c r="C3" s="8" t="str">
        <f>VLOOKUP(B3,tblFastigheter[],14,FALSE)</f>
        <v>Effektiv Samordning Sverige</v>
      </c>
    </row>
    <row r="5" spans="1:14" x14ac:dyDescent="0.3">
      <c r="B5" s="1" t="s">
        <v>2</v>
      </c>
      <c r="C5" s="1" t="s">
        <v>1049</v>
      </c>
    </row>
    <row r="6" spans="1:14" x14ac:dyDescent="0.3">
      <c r="A6" s="1" t="s">
        <v>1250</v>
      </c>
      <c r="B6" s="8" t="s">
        <v>63</v>
      </c>
      <c r="C6" s="8"/>
    </row>
    <row r="8" spans="1:14" x14ac:dyDescent="0.3">
      <c r="B8" s="1" t="s">
        <v>2</v>
      </c>
      <c r="C8" s="1" t="s">
        <v>1049</v>
      </c>
    </row>
    <row r="9" spans="1:14" x14ac:dyDescent="0.3">
      <c r="A9" s="1" t="s">
        <v>1251</v>
      </c>
      <c r="B9" s="8" t="s">
        <v>63</v>
      </c>
      <c r="C9" s="8"/>
    </row>
    <row r="11" spans="1:14" x14ac:dyDescent="0.3">
      <c r="A11" s="1" t="s">
        <v>2</v>
      </c>
      <c r="B11" s="1" t="s">
        <v>3</v>
      </c>
      <c r="C11" s="1" t="s">
        <v>4</v>
      </c>
      <c r="D11" s="1" t="s">
        <v>5</v>
      </c>
      <c r="E11" s="1" t="s">
        <v>6</v>
      </c>
      <c r="F11" s="1" t="s">
        <v>1048</v>
      </c>
      <c r="G11" s="1" t="s">
        <v>7</v>
      </c>
      <c r="H11" s="6" t="s">
        <v>8</v>
      </c>
      <c r="I11" s="6" t="s">
        <v>9</v>
      </c>
      <c r="J11" s="1" t="s">
        <v>10</v>
      </c>
      <c r="K11" s="1" t="s">
        <v>11</v>
      </c>
      <c r="L11" s="6" t="s">
        <v>12</v>
      </c>
      <c r="M11" s="6" t="s">
        <v>13</v>
      </c>
      <c r="N11" s="1" t="s">
        <v>1049</v>
      </c>
    </row>
    <row r="12" spans="1:14" x14ac:dyDescent="0.3">
      <c r="A12" t="s">
        <v>14</v>
      </c>
      <c r="B12" t="s">
        <v>15</v>
      </c>
      <c r="C12" t="s">
        <v>16</v>
      </c>
      <c r="D12">
        <v>1942</v>
      </c>
      <c r="E12" t="s">
        <v>17</v>
      </c>
      <c r="F12">
        <v>247</v>
      </c>
      <c r="H12" s="6">
        <v>30081</v>
      </c>
      <c r="I12" s="6">
        <v>899</v>
      </c>
      <c r="J12" s="6">
        <v>9385062</v>
      </c>
      <c r="K12" s="7">
        <v>45208</v>
      </c>
      <c r="L12" s="6">
        <v>2268287</v>
      </c>
      <c r="M12" s="6">
        <v>5097</v>
      </c>
      <c r="N12" s="6" t="s">
        <v>1181</v>
      </c>
    </row>
    <row r="13" spans="1:14" x14ac:dyDescent="0.3">
      <c r="A13" t="s">
        <v>18</v>
      </c>
      <c r="B13" t="s">
        <v>19</v>
      </c>
      <c r="C13" t="s">
        <v>20</v>
      </c>
      <c r="D13">
        <v>2003</v>
      </c>
      <c r="E13" t="s">
        <v>17</v>
      </c>
      <c r="F13">
        <v>248</v>
      </c>
      <c r="G13">
        <v>2003</v>
      </c>
      <c r="H13" s="6">
        <v>68555</v>
      </c>
      <c r="I13" s="6">
        <v>1837</v>
      </c>
      <c r="J13" s="6">
        <v>5956592</v>
      </c>
      <c r="K13" s="7">
        <v>45196</v>
      </c>
      <c r="L13" s="6">
        <v>10036749</v>
      </c>
      <c r="M13" s="6">
        <v>23179</v>
      </c>
      <c r="N13" s="6" t="s">
        <v>1098</v>
      </c>
    </row>
    <row r="14" spans="1:14" x14ac:dyDescent="0.3">
      <c r="A14" t="s">
        <v>21</v>
      </c>
      <c r="B14" t="s">
        <v>22</v>
      </c>
      <c r="C14" t="s">
        <v>23</v>
      </c>
      <c r="D14">
        <v>1958</v>
      </c>
      <c r="E14" t="s">
        <v>24</v>
      </c>
      <c r="F14">
        <v>53</v>
      </c>
      <c r="G14">
        <v>2020</v>
      </c>
      <c r="H14" s="6">
        <v>95754</v>
      </c>
      <c r="I14" s="6">
        <v>1171</v>
      </c>
      <c r="J14" s="6">
        <v>5370423</v>
      </c>
      <c r="K14" s="7">
        <v>45425</v>
      </c>
      <c r="L14" s="6">
        <v>92958</v>
      </c>
      <c r="M14" s="6">
        <v>1499</v>
      </c>
      <c r="N14" s="6" t="s">
        <v>1167</v>
      </c>
    </row>
    <row r="15" spans="1:14" x14ac:dyDescent="0.3">
      <c r="A15" t="s">
        <v>25</v>
      </c>
      <c r="B15" t="s">
        <v>26</v>
      </c>
      <c r="C15" t="s">
        <v>16</v>
      </c>
      <c r="D15">
        <v>1923</v>
      </c>
      <c r="E15" t="s">
        <v>27</v>
      </c>
      <c r="F15">
        <v>245</v>
      </c>
      <c r="G15">
        <v>2017</v>
      </c>
      <c r="H15" s="6">
        <v>32615</v>
      </c>
      <c r="I15" s="6">
        <v>110</v>
      </c>
      <c r="J15" s="6">
        <v>9143476</v>
      </c>
      <c r="K15" s="7">
        <v>45490</v>
      </c>
      <c r="L15" s="6">
        <v>3078203</v>
      </c>
      <c r="M15" s="6">
        <v>9053</v>
      </c>
      <c r="N15" s="6" t="s">
        <v>1236</v>
      </c>
    </row>
    <row r="16" spans="1:14" x14ac:dyDescent="0.3">
      <c r="A16" t="s">
        <v>28</v>
      </c>
      <c r="B16" t="s">
        <v>29</v>
      </c>
      <c r="C16" t="s">
        <v>30</v>
      </c>
      <c r="D16">
        <v>1910</v>
      </c>
      <c r="E16" t="s">
        <v>31</v>
      </c>
      <c r="F16">
        <v>157</v>
      </c>
      <c r="G16">
        <v>2005</v>
      </c>
      <c r="H16" s="6">
        <v>63756</v>
      </c>
      <c r="I16" s="6">
        <v>1897</v>
      </c>
      <c r="J16" s="6">
        <v>7997420</v>
      </c>
      <c r="K16" s="7">
        <v>45290</v>
      </c>
      <c r="L16" s="6">
        <v>6273610</v>
      </c>
      <c r="M16" s="6">
        <v>18184</v>
      </c>
      <c r="N16" s="6" t="s">
        <v>1057</v>
      </c>
    </row>
    <row r="17" spans="1:14" x14ac:dyDescent="0.3">
      <c r="A17" t="s">
        <v>32</v>
      </c>
      <c r="B17" t="s">
        <v>33</v>
      </c>
      <c r="C17" t="s">
        <v>23</v>
      </c>
      <c r="D17">
        <v>1960</v>
      </c>
      <c r="E17" t="s">
        <v>34</v>
      </c>
      <c r="F17">
        <v>248</v>
      </c>
      <c r="G17">
        <v>2023</v>
      </c>
      <c r="H17" s="6">
        <v>61723</v>
      </c>
      <c r="I17" s="6">
        <v>179</v>
      </c>
      <c r="J17" s="6">
        <v>8193884</v>
      </c>
      <c r="K17" s="7">
        <v>45075</v>
      </c>
      <c r="L17" s="6">
        <v>897725</v>
      </c>
      <c r="M17" s="6">
        <v>2021</v>
      </c>
      <c r="N17" s="6" t="s">
        <v>1066</v>
      </c>
    </row>
    <row r="18" spans="1:14" x14ac:dyDescent="0.3">
      <c r="A18" t="s">
        <v>35</v>
      </c>
      <c r="B18" t="s">
        <v>36</v>
      </c>
      <c r="C18" t="s">
        <v>23</v>
      </c>
      <c r="D18">
        <v>1903</v>
      </c>
      <c r="E18" t="s">
        <v>31</v>
      </c>
      <c r="F18">
        <v>64</v>
      </c>
      <c r="G18">
        <v>1999</v>
      </c>
      <c r="H18" s="6">
        <v>42955</v>
      </c>
      <c r="I18" s="6">
        <v>1600</v>
      </c>
      <c r="J18" s="6">
        <v>7658753</v>
      </c>
      <c r="K18" s="7">
        <v>45514</v>
      </c>
      <c r="L18" s="6">
        <v>438968</v>
      </c>
      <c r="M18" s="6">
        <v>2162</v>
      </c>
      <c r="N18" s="6" t="s">
        <v>1157</v>
      </c>
    </row>
    <row r="19" spans="1:14" x14ac:dyDescent="0.3">
      <c r="A19" t="s">
        <v>37</v>
      </c>
      <c r="B19" t="s">
        <v>38</v>
      </c>
      <c r="C19" t="s">
        <v>20</v>
      </c>
      <c r="D19">
        <v>1943</v>
      </c>
      <c r="E19" t="s">
        <v>39</v>
      </c>
      <c r="F19">
        <v>164</v>
      </c>
      <c r="G19">
        <v>2012</v>
      </c>
      <c r="H19" s="6">
        <v>56004</v>
      </c>
      <c r="I19" s="6">
        <v>208</v>
      </c>
      <c r="J19" s="6">
        <v>6800878</v>
      </c>
      <c r="K19" s="7">
        <v>45355</v>
      </c>
      <c r="L19" s="6">
        <v>9934331</v>
      </c>
      <c r="M19" s="6">
        <v>20028</v>
      </c>
      <c r="N19" s="6" t="s">
        <v>1192</v>
      </c>
    </row>
    <row r="20" spans="1:14" x14ac:dyDescent="0.3">
      <c r="A20" t="s">
        <v>40</v>
      </c>
      <c r="B20" t="s">
        <v>41</v>
      </c>
      <c r="C20" t="s">
        <v>42</v>
      </c>
      <c r="D20">
        <v>1924</v>
      </c>
      <c r="E20" t="s">
        <v>24</v>
      </c>
      <c r="F20">
        <v>250</v>
      </c>
      <c r="G20">
        <v>2018</v>
      </c>
      <c r="H20" s="6">
        <v>63141</v>
      </c>
      <c r="I20" s="6">
        <v>754</v>
      </c>
      <c r="J20" s="6">
        <v>3004525</v>
      </c>
      <c r="K20" s="7">
        <v>45510</v>
      </c>
      <c r="L20" s="6">
        <v>1012144</v>
      </c>
      <c r="M20" s="6">
        <v>22003</v>
      </c>
      <c r="N20" s="6" t="s">
        <v>1057</v>
      </c>
    </row>
    <row r="21" spans="1:14" x14ac:dyDescent="0.3">
      <c r="A21" t="s">
        <v>43</v>
      </c>
      <c r="B21" t="s">
        <v>44</v>
      </c>
      <c r="C21" t="s">
        <v>42</v>
      </c>
      <c r="D21">
        <v>1923</v>
      </c>
      <c r="E21" t="s">
        <v>27</v>
      </c>
      <c r="F21">
        <v>239</v>
      </c>
      <c r="H21" s="6">
        <v>29434</v>
      </c>
      <c r="I21" s="6">
        <v>953</v>
      </c>
      <c r="J21" s="6">
        <v>6812217</v>
      </c>
      <c r="K21" s="7">
        <v>45251</v>
      </c>
      <c r="L21" s="6">
        <v>5547554</v>
      </c>
      <c r="M21" s="6">
        <v>18070</v>
      </c>
      <c r="N21" s="6" t="s">
        <v>1154</v>
      </c>
    </row>
    <row r="22" spans="1:14" x14ac:dyDescent="0.3">
      <c r="A22" t="s">
        <v>45</v>
      </c>
      <c r="B22" t="s">
        <v>38</v>
      </c>
      <c r="C22" t="s">
        <v>20</v>
      </c>
      <c r="D22">
        <v>1908</v>
      </c>
      <c r="E22" t="s">
        <v>31</v>
      </c>
      <c r="F22">
        <v>85</v>
      </c>
      <c r="G22">
        <v>1998</v>
      </c>
      <c r="H22" s="6">
        <v>21757</v>
      </c>
      <c r="I22" s="6">
        <v>1664</v>
      </c>
      <c r="J22" s="6">
        <v>1910937</v>
      </c>
      <c r="K22" s="7">
        <v>45132</v>
      </c>
      <c r="L22" s="6">
        <v>4538586</v>
      </c>
      <c r="M22" s="6">
        <v>19819</v>
      </c>
      <c r="N22" s="6" t="s">
        <v>1224</v>
      </c>
    </row>
    <row r="23" spans="1:14" x14ac:dyDescent="0.3">
      <c r="A23" t="s">
        <v>46</v>
      </c>
      <c r="B23" t="s">
        <v>47</v>
      </c>
      <c r="C23" t="s">
        <v>20</v>
      </c>
      <c r="D23">
        <v>1944</v>
      </c>
      <c r="E23" t="s">
        <v>27</v>
      </c>
      <c r="F23">
        <v>73</v>
      </c>
      <c r="H23" s="6">
        <v>34043</v>
      </c>
      <c r="I23" s="6">
        <v>165</v>
      </c>
      <c r="J23" s="6">
        <v>5976268</v>
      </c>
      <c r="K23" s="7">
        <v>45492</v>
      </c>
      <c r="L23" s="6">
        <v>1069087</v>
      </c>
      <c r="M23" s="6">
        <v>21381</v>
      </c>
      <c r="N23" s="6" t="s">
        <v>1099</v>
      </c>
    </row>
    <row r="24" spans="1:14" x14ac:dyDescent="0.3">
      <c r="A24" t="s">
        <v>48</v>
      </c>
      <c r="B24" t="s">
        <v>49</v>
      </c>
      <c r="C24" t="s">
        <v>50</v>
      </c>
      <c r="D24">
        <v>1904</v>
      </c>
      <c r="E24" t="s">
        <v>27</v>
      </c>
      <c r="F24">
        <v>155</v>
      </c>
      <c r="G24">
        <v>1987</v>
      </c>
      <c r="H24" s="6">
        <v>75186</v>
      </c>
      <c r="I24" s="6">
        <v>1815</v>
      </c>
      <c r="J24" s="6">
        <v>1654876</v>
      </c>
      <c r="K24" s="7">
        <v>45370</v>
      </c>
      <c r="L24" s="6">
        <v>12170482</v>
      </c>
      <c r="M24" s="6">
        <v>29468</v>
      </c>
      <c r="N24" s="6" t="s">
        <v>1171</v>
      </c>
    </row>
    <row r="25" spans="1:14" x14ac:dyDescent="0.3">
      <c r="A25" t="s">
        <v>51</v>
      </c>
      <c r="B25" t="s">
        <v>52</v>
      </c>
      <c r="C25" t="s">
        <v>50</v>
      </c>
      <c r="D25">
        <v>1916</v>
      </c>
      <c r="E25" t="s">
        <v>53</v>
      </c>
      <c r="F25">
        <v>106</v>
      </c>
      <c r="G25">
        <v>1988</v>
      </c>
      <c r="H25" s="6">
        <v>84179</v>
      </c>
      <c r="I25" s="6">
        <v>540</v>
      </c>
      <c r="J25" s="6">
        <v>6830661</v>
      </c>
      <c r="K25" s="7">
        <v>45606</v>
      </c>
      <c r="L25" s="6">
        <v>4597930</v>
      </c>
      <c r="M25" s="6">
        <v>28208</v>
      </c>
      <c r="N25" s="6" t="s">
        <v>1135</v>
      </c>
    </row>
    <row r="26" spans="1:14" x14ac:dyDescent="0.3">
      <c r="A26" t="s">
        <v>54</v>
      </c>
      <c r="B26" t="s">
        <v>36</v>
      </c>
      <c r="C26" t="s">
        <v>50</v>
      </c>
      <c r="D26">
        <v>1935</v>
      </c>
      <c r="E26" t="s">
        <v>24</v>
      </c>
      <c r="F26">
        <v>214</v>
      </c>
      <c r="G26">
        <v>1984</v>
      </c>
      <c r="H26" s="6">
        <v>46410</v>
      </c>
      <c r="I26" s="6">
        <v>1800</v>
      </c>
      <c r="J26" s="6">
        <v>3486230</v>
      </c>
      <c r="K26" s="7">
        <v>45164</v>
      </c>
      <c r="L26" s="6">
        <v>4251083</v>
      </c>
      <c r="M26" s="6">
        <v>60729</v>
      </c>
      <c r="N26" s="6" t="s">
        <v>1239</v>
      </c>
    </row>
    <row r="27" spans="1:14" x14ac:dyDescent="0.3">
      <c r="A27" t="s">
        <v>55</v>
      </c>
      <c r="B27" t="s">
        <v>44</v>
      </c>
      <c r="C27" t="s">
        <v>56</v>
      </c>
      <c r="D27">
        <v>2021</v>
      </c>
      <c r="E27" t="s">
        <v>17</v>
      </c>
      <c r="F27">
        <v>163</v>
      </c>
      <c r="G27">
        <v>2000</v>
      </c>
      <c r="H27" s="6">
        <v>79308</v>
      </c>
      <c r="I27" s="6">
        <v>1780</v>
      </c>
      <c r="J27" s="6">
        <v>8754668</v>
      </c>
      <c r="K27" s="7">
        <v>45248</v>
      </c>
      <c r="L27" s="6">
        <v>12821000</v>
      </c>
      <c r="M27" s="6">
        <v>27871</v>
      </c>
      <c r="N27" s="6" t="s">
        <v>1130</v>
      </c>
    </row>
    <row r="28" spans="1:14" x14ac:dyDescent="0.3">
      <c r="A28" t="s">
        <v>57</v>
      </c>
      <c r="B28" t="s">
        <v>33</v>
      </c>
      <c r="C28" t="s">
        <v>56</v>
      </c>
      <c r="D28">
        <v>1957</v>
      </c>
      <c r="E28" t="s">
        <v>53</v>
      </c>
      <c r="F28">
        <v>149</v>
      </c>
      <c r="G28">
        <v>2002</v>
      </c>
      <c r="H28" s="6">
        <v>93471</v>
      </c>
      <c r="I28" s="6">
        <v>1442</v>
      </c>
      <c r="J28" s="6">
        <v>3233230</v>
      </c>
      <c r="K28" s="7">
        <v>45296</v>
      </c>
      <c r="L28" s="6">
        <v>12181297</v>
      </c>
      <c r="M28" s="6">
        <v>45452</v>
      </c>
      <c r="N28" s="6" t="s">
        <v>1087</v>
      </c>
    </row>
    <row r="29" spans="1:14" x14ac:dyDescent="0.3">
      <c r="A29" t="s">
        <v>58</v>
      </c>
      <c r="B29" t="s">
        <v>59</v>
      </c>
      <c r="C29" t="s">
        <v>60</v>
      </c>
      <c r="D29">
        <v>1947</v>
      </c>
      <c r="E29" t="s">
        <v>39</v>
      </c>
      <c r="F29">
        <v>138</v>
      </c>
      <c r="G29">
        <v>2004</v>
      </c>
      <c r="H29" s="6">
        <v>57323</v>
      </c>
      <c r="I29" s="6">
        <v>1813</v>
      </c>
      <c r="J29" s="6">
        <v>9292602</v>
      </c>
      <c r="K29" s="7">
        <v>45329</v>
      </c>
      <c r="L29" s="6">
        <v>1811245</v>
      </c>
      <c r="M29" s="6">
        <v>6758</v>
      </c>
      <c r="N29" s="6" t="s">
        <v>1083</v>
      </c>
    </row>
    <row r="30" spans="1:14" x14ac:dyDescent="0.3">
      <c r="A30" t="s">
        <v>61</v>
      </c>
      <c r="B30" t="s">
        <v>62</v>
      </c>
      <c r="C30" t="s">
        <v>30</v>
      </c>
      <c r="D30">
        <v>1903</v>
      </c>
      <c r="E30" t="s">
        <v>24</v>
      </c>
      <c r="F30">
        <v>84</v>
      </c>
      <c r="G30">
        <v>1992</v>
      </c>
      <c r="H30" s="6">
        <v>38166</v>
      </c>
      <c r="I30" s="6">
        <v>187</v>
      </c>
      <c r="J30" s="6">
        <v>2649621</v>
      </c>
      <c r="K30" s="7">
        <v>45062</v>
      </c>
      <c r="L30" s="6">
        <v>8367990</v>
      </c>
      <c r="M30" s="6">
        <v>18391</v>
      </c>
      <c r="N30" s="6" t="s">
        <v>1192</v>
      </c>
    </row>
    <row r="31" spans="1:14" x14ac:dyDescent="0.3">
      <c r="A31" t="s">
        <v>63</v>
      </c>
      <c r="B31" t="s">
        <v>64</v>
      </c>
      <c r="C31" t="s">
        <v>60</v>
      </c>
      <c r="D31">
        <v>1978</v>
      </c>
      <c r="E31" t="s">
        <v>34</v>
      </c>
      <c r="F31">
        <v>117</v>
      </c>
      <c r="G31">
        <v>2013</v>
      </c>
      <c r="H31" s="6">
        <v>78688</v>
      </c>
      <c r="I31" s="6">
        <v>1910</v>
      </c>
      <c r="J31" s="6">
        <v>7857981</v>
      </c>
      <c r="K31" s="7">
        <v>45043</v>
      </c>
      <c r="L31" s="6">
        <v>2598350</v>
      </c>
      <c r="M31" s="6">
        <v>7575</v>
      </c>
      <c r="N31" s="6" t="s">
        <v>1245</v>
      </c>
    </row>
    <row r="32" spans="1:14" x14ac:dyDescent="0.3">
      <c r="A32" t="s">
        <v>65</v>
      </c>
      <c r="B32" t="s">
        <v>22</v>
      </c>
      <c r="C32" t="s">
        <v>56</v>
      </c>
      <c r="D32">
        <v>1992</v>
      </c>
      <c r="E32" t="s">
        <v>31</v>
      </c>
      <c r="F32">
        <v>156</v>
      </c>
      <c r="G32">
        <v>2004</v>
      </c>
      <c r="H32" s="6">
        <v>94851</v>
      </c>
      <c r="I32" s="6">
        <v>1293</v>
      </c>
      <c r="J32" s="6">
        <v>2433591</v>
      </c>
      <c r="K32" s="7">
        <v>45007</v>
      </c>
      <c r="L32" s="6">
        <v>11322435</v>
      </c>
      <c r="M32" s="6">
        <v>23393</v>
      </c>
      <c r="N32" s="6" t="s">
        <v>1192</v>
      </c>
    </row>
    <row r="33" spans="1:14" x14ac:dyDescent="0.3">
      <c r="A33" t="s">
        <v>66</v>
      </c>
      <c r="B33" t="s">
        <v>22</v>
      </c>
      <c r="C33" t="s">
        <v>16</v>
      </c>
      <c r="D33">
        <v>1932</v>
      </c>
      <c r="E33" t="s">
        <v>17</v>
      </c>
      <c r="F33">
        <v>176</v>
      </c>
      <c r="G33">
        <v>1992</v>
      </c>
      <c r="H33" s="6">
        <v>43561</v>
      </c>
      <c r="I33" s="6">
        <v>1839</v>
      </c>
      <c r="J33" s="6">
        <v>4284238</v>
      </c>
      <c r="K33" s="7">
        <v>45697</v>
      </c>
      <c r="L33" s="6">
        <v>188583</v>
      </c>
      <c r="M33" s="6">
        <v>6083</v>
      </c>
      <c r="N33" s="6" t="s">
        <v>1118</v>
      </c>
    </row>
    <row r="34" spans="1:14" x14ac:dyDescent="0.3">
      <c r="A34" t="s">
        <v>67</v>
      </c>
      <c r="B34" t="s">
        <v>68</v>
      </c>
      <c r="C34" t="s">
        <v>60</v>
      </c>
      <c r="D34">
        <v>1926</v>
      </c>
      <c r="E34" t="s">
        <v>39</v>
      </c>
      <c r="F34">
        <v>143</v>
      </c>
      <c r="G34">
        <v>1987</v>
      </c>
      <c r="H34" s="6">
        <v>86104</v>
      </c>
      <c r="I34" s="6">
        <v>1465</v>
      </c>
      <c r="J34" s="6">
        <v>2464379</v>
      </c>
      <c r="K34" s="7">
        <v>45227</v>
      </c>
      <c r="L34" s="6">
        <v>1702604</v>
      </c>
      <c r="M34" s="6">
        <v>8305</v>
      </c>
      <c r="N34" s="6" t="s">
        <v>1150</v>
      </c>
    </row>
    <row r="35" spans="1:14" x14ac:dyDescent="0.3">
      <c r="A35" t="s">
        <v>69</v>
      </c>
      <c r="B35" t="s">
        <v>15</v>
      </c>
      <c r="C35" t="s">
        <v>16</v>
      </c>
      <c r="D35">
        <v>2004</v>
      </c>
      <c r="E35" t="s">
        <v>27</v>
      </c>
      <c r="F35">
        <v>112</v>
      </c>
      <c r="H35" s="6">
        <v>39762</v>
      </c>
      <c r="I35" s="6">
        <v>1620</v>
      </c>
      <c r="J35" s="6">
        <v>1021431</v>
      </c>
      <c r="K35" s="7">
        <v>45251</v>
      </c>
      <c r="L35" s="6">
        <v>2427112</v>
      </c>
      <c r="M35" s="6">
        <v>5751</v>
      </c>
      <c r="N35" s="6" t="s">
        <v>1229</v>
      </c>
    </row>
    <row r="36" spans="1:14" x14ac:dyDescent="0.3">
      <c r="A36" t="s">
        <v>70</v>
      </c>
      <c r="B36" t="s">
        <v>52</v>
      </c>
      <c r="C36" t="s">
        <v>50</v>
      </c>
      <c r="D36">
        <v>1937</v>
      </c>
      <c r="E36" t="s">
        <v>39</v>
      </c>
      <c r="F36">
        <v>231</v>
      </c>
      <c r="G36">
        <v>2009</v>
      </c>
      <c r="H36" s="6">
        <v>65038</v>
      </c>
      <c r="I36" s="6">
        <v>499</v>
      </c>
      <c r="J36" s="6">
        <v>7812020</v>
      </c>
      <c r="K36" s="7">
        <v>45134</v>
      </c>
      <c r="L36" s="6">
        <v>10373358</v>
      </c>
      <c r="M36" s="6">
        <v>24068</v>
      </c>
      <c r="N36" s="6" t="s">
        <v>1166</v>
      </c>
    </row>
    <row r="37" spans="1:14" x14ac:dyDescent="0.3">
      <c r="A37" t="s">
        <v>71</v>
      </c>
      <c r="B37" t="s">
        <v>68</v>
      </c>
      <c r="C37" t="s">
        <v>60</v>
      </c>
      <c r="D37">
        <v>1933</v>
      </c>
      <c r="E37" t="s">
        <v>24</v>
      </c>
      <c r="F37">
        <v>214</v>
      </c>
      <c r="H37" s="6">
        <v>56768</v>
      </c>
      <c r="I37" s="6">
        <v>938</v>
      </c>
      <c r="J37" s="6">
        <v>4031493</v>
      </c>
      <c r="K37" s="7">
        <v>45572</v>
      </c>
      <c r="L37" s="6">
        <v>2529383</v>
      </c>
      <c r="M37" s="6">
        <v>6485</v>
      </c>
      <c r="N37" s="6" t="s">
        <v>1230</v>
      </c>
    </row>
    <row r="38" spans="1:14" x14ac:dyDescent="0.3">
      <c r="A38" t="s">
        <v>72</v>
      </c>
      <c r="B38" t="s">
        <v>59</v>
      </c>
      <c r="C38" t="s">
        <v>16</v>
      </c>
      <c r="D38">
        <v>1984</v>
      </c>
      <c r="E38" t="s">
        <v>27</v>
      </c>
      <c r="F38">
        <v>115</v>
      </c>
      <c r="H38" s="6">
        <v>13394</v>
      </c>
      <c r="I38" s="6">
        <v>1875</v>
      </c>
      <c r="J38" s="6">
        <v>9463691</v>
      </c>
      <c r="K38" s="7">
        <v>45617</v>
      </c>
      <c r="L38" s="6">
        <v>1276357</v>
      </c>
      <c r="M38" s="6">
        <v>6974</v>
      </c>
      <c r="N38" s="6" t="s">
        <v>1108</v>
      </c>
    </row>
    <row r="39" spans="1:14" x14ac:dyDescent="0.3">
      <c r="A39" t="s">
        <v>73</v>
      </c>
      <c r="B39" t="s">
        <v>36</v>
      </c>
      <c r="C39" t="s">
        <v>23</v>
      </c>
      <c r="D39">
        <v>1919</v>
      </c>
      <c r="E39" t="s">
        <v>24</v>
      </c>
      <c r="F39">
        <v>185</v>
      </c>
      <c r="G39">
        <v>2010</v>
      </c>
      <c r="H39" s="6">
        <v>39446</v>
      </c>
      <c r="I39" s="6">
        <v>1448</v>
      </c>
      <c r="J39" s="6">
        <v>2788665</v>
      </c>
      <c r="K39" s="7">
        <v>45300</v>
      </c>
      <c r="L39" s="6">
        <v>549283</v>
      </c>
      <c r="M39" s="6">
        <v>2080</v>
      </c>
      <c r="N39" s="6" t="s">
        <v>1165</v>
      </c>
    </row>
    <row r="40" spans="1:14" x14ac:dyDescent="0.3">
      <c r="A40" t="s">
        <v>74</v>
      </c>
      <c r="B40" t="s">
        <v>19</v>
      </c>
      <c r="C40" t="s">
        <v>20</v>
      </c>
      <c r="D40">
        <v>1900</v>
      </c>
      <c r="E40" t="s">
        <v>27</v>
      </c>
      <c r="F40">
        <v>249</v>
      </c>
      <c r="G40">
        <v>2007</v>
      </c>
      <c r="H40" s="6">
        <v>92450</v>
      </c>
      <c r="I40" s="6">
        <v>959</v>
      </c>
      <c r="J40" s="6">
        <v>6932961</v>
      </c>
      <c r="K40" s="7">
        <v>45179</v>
      </c>
      <c r="L40" s="6">
        <v>4731539</v>
      </c>
      <c r="M40" s="6">
        <v>18128</v>
      </c>
      <c r="N40" s="6" t="s">
        <v>1157</v>
      </c>
    </row>
    <row r="41" spans="1:14" x14ac:dyDescent="0.3">
      <c r="A41" t="s">
        <v>75</v>
      </c>
      <c r="B41" t="s">
        <v>47</v>
      </c>
      <c r="C41" t="s">
        <v>20</v>
      </c>
      <c r="D41">
        <v>2006</v>
      </c>
      <c r="E41" t="s">
        <v>31</v>
      </c>
      <c r="F41">
        <v>249</v>
      </c>
      <c r="H41" s="6">
        <v>89745</v>
      </c>
      <c r="I41" s="6">
        <v>1731</v>
      </c>
      <c r="J41" s="6">
        <v>5213960</v>
      </c>
      <c r="K41" s="7">
        <v>45271</v>
      </c>
      <c r="L41" s="6">
        <v>7146411</v>
      </c>
      <c r="M41" s="6">
        <v>19419</v>
      </c>
      <c r="N41" s="6" t="s">
        <v>1194</v>
      </c>
    </row>
    <row r="42" spans="1:14" x14ac:dyDescent="0.3">
      <c r="A42" t="s">
        <v>76</v>
      </c>
      <c r="B42" t="s">
        <v>15</v>
      </c>
      <c r="C42" t="s">
        <v>30</v>
      </c>
      <c r="D42">
        <v>1926</v>
      </c>
      <c r="E42" t="s">
        <v>17</v>
      </c>
      <c r="F42">
        <v>85</v>
      </c>
      <c r="H42" s="6">
        <v>22367</v>
      </c>
      <c r="I42" s="6">
        <v>1355</v>
      </c>
      <c r="J42" s="6">
        <v>8753822</v>
      </c>
      <c r="K42" s="7">
        <v>45476</v>
      </c>
      <c r="L42" s="6">
        <v>1082037</v>
      </c>
      <c r="M42" s="6">
        <v>22542</v>
      </c>
      <c r="N42" s="6" t="s">
        <v>1067</v>
      </c>
    </row>
    <row r="43" spans="1:14" x14ac:dyDescent="0.3">
      <c r="A43" t="s">
        <v>77</v>
      </c>
      <c r="B43" t="s">
        <v>38</v>
      </c>
      <c r="C43" t="s">
        <v>50</v>
      </c>
      <c r="D43">
        <v>1988</v>
      </c>
      <c r="E43" t="s">
        <v>27</v>
      </c>
      <c r="F43">
        <v>110</v>
      </c>
      <c r="G43">
        <v>1987</v>
      </c>
      <c r="H43" s="6">
        <v>25806</v>
      </c>
      <c r="I43" s="6">
        <v>427</v>
      </c>
      <c r="J43" s="6">
        <v>4653295</v>
      </c>
      <c r="K43" s="7">
        <v>45318</v>
      </c>
      <c r="L43" s="6">
        <v>3045636</v>
      </c>
      <c r="M43" s="6">
        <v>30764</v>
      </c>
      <c r="N43" s="6" t="s">
        <v>1058</v>
      </c>
    </row>
    <row r="44" spans="1:14" x14ac:dyDescent="0.3">
      <c r="A44" t="s">
        <v>78</v>
      </c>
      <c r="B44" t="s">
        <v>26</v>
      </c>
      <c r="C44" t="s">
        <v>60</v>
      </c>
      <c r="D44">
        <v>1917</v>
      </c>
      <c r="E44" t="s">
        <v>17</v>
      </c>
      <c r="F44">
        <v>106</v>
      </c>
      <c r="G44">
        <v>1986</v>
      </c>
      <c r="H44" s="6">
        <v>43507</v>
      </c>
      <c r="I44" s="6">
        <v>433</v>
      </c>
      <c r="J44" s="6">
        <v>1783632</v>
      </c>
      <c r="K44" s="7">
        <v>45174</v>
      </c>
      <c r="L44" s="6">
        <v>1946238</v>
      </c>
      <c r="M44" s="6">
        <v>9180</v>
      </c>
      <c r="N44" s="6" t="s">
        <v>1067</v>
      </c>
    </row>
    <row r="45" spans="1:14" x14ac:dyDescent="0.3">
      <c r="A45" t="s">
        <v>79</v>
      </c>
      <c r="B45" t="s">
        <v>44</v>
      </c>
      <c r="C45" t="s">
        <v>16</v>
      </c>
      <c r="D45">
        <v>1906</v>
      </c>
      <c r="E45" t="s">
        <v>39</v>
      </c>
      <c r="F45">
        <v>196</v>
      </c>
      <c r="G45">
        <v>2021</v>
      </c>
      <c r="H45" s="6">
        <v>16569</v>
      </c>
      <c r="I45" s="6">
        <v>721</v>
      </c>
      <c r="J45" s="6">
        <v>8167903</v>
      </c>
      <c r="K45" s="7">
        <v>45528</v>
      </c>
      <c r="L45" s="6">
        <v>3047161</v>
      </c>
      <c r="M45" s="6">
        <v>7169</v>
      </c>
      <c r="N45" s="6" t="s">
        <v>1139</v>
      </c>
    </row>
    <row r="46" spans="1:14" x14ac:dyDescent="0.3">
      <c r="A46" t="s">
        <v>80</v>
      </c>
      <c r="B46" t="s">
        <v>36</v>
      </c>
      <c r="C46" t="s">
        <v>23</v>
      </c>
      <c r="D46">
        <v>1975</v>
      </c>
      <c r="E46" t="s">
        <v>17</v>
      </c>
      <c r="F46">
        <v>122</v>
      </c>
      <c r="G46">
        <v>1991</v>
      </c>
      <c r="H46" s="6">
        <v>91152</v>
      </c>
      <c r="I46" s="6">
        <v>1113</v>
      </c>
      <c r="J46" s="6">
        <v>7307676</v>
      </c>
      <c r="K46" s="7">
        <v>45025</v>
      </c>
      <c r="L46" s="6">
        <v>83792</v>
      </c>
      <c r="M46" s="6">
        <v>2702</v>
      </c>
      <c r="N46" s="6" t="s">
        <v>1149</v>
      </c>
    </row>
    <row r="47" spans="1:14" x14ac:dyDescent="0.3">
      <c r="A47" t="s">
        <v>81</v>
      </c>
      <c r="B47" t="s">
        <v>59</v>
      </c>
      <c r="C47" t="s">
        <v>50</v>
      </c>
      <c r="D47">
        <v>1961</v>
      </c>
      <c r="E47" t="s">
        <v>27</v>
      </c>
      <c r="F47">
        <v>72</v>
      </c>
      <c r="H47" s="6">
        <v>89854</v>
      </c>
      <c r="I47" s="6">
        <v>378</v>
      </c>
      <c r="J47" s="6">
        <v>7547631</v>
      </c>
      <c r="K47" s="7">
        <v>45337</v>
      </c>
      <c r="L47" s="6">
        <v>1107133</v>
      </c>
      <c r="M47" s="6">
        <v>25162</v>
      </c>
      <c r="N47" s="6" t="s">
        <v>1227</v>
      </c>
    </row>
    <row r="48" spans="1:14" x14ac:dyDescent="0.3">
      <c r="A48" t="s">
        <v>82</v>
      </c>
      <c r="B48" t="s">
        <v>33</v>
      </c>
      <c r="C48" t="s">
        <v>23</v>
      </c>
      <c r="D48">
        <v>1954</v>
      </c>
      <c r="E48" t="s">
        <v>34</v>
      </c>
      <c r="F48">
        <v>155</v>
      </c>
      <c r="G48">
        <v>1993</v>
      </c>
      <c r="H48" s="6">
        <v>70878</v>
      </c>
      <c r="I48" s="6">
        <v>1242</v>
      </c>
      <c r="J48" s="6">
        <v>2690977</v>
      </c>
      <c r="K48" s="7">
        <v>45643</v>
      </c>
      <c r="L48" s="6">
        <v>539094</v>
      </c>
      <c r="M48" s="6">
        <v>2374</v>
      </c>
      <c r="N48" s="6" t="s">
        <v>1170</v>
      </c>
    </row>
    <row r="49" spans="1:14" x14ac:dyDescent="0.3">
      <c r="A49" t="s">
        <v>83</v>
      </c>
      <c r="B49" t="s">
        <v>47</v>
      </c>
      <c r="C49" t="s">
        <v>30</v>
      </c>
      <c r="D49">
        <v>1940</v>
      </c>
      <c r="E49" t="s">
        <v>24</v>
      </c>
      <c r="F49">
        <v>235</v>
      </c>
      <c r="G49">
        <v>1991</v>
      </c>
      <c r="H49" s="6">
        <v>35520</v>
      </c>
      <c r="I49" s="6">
        <v>192</v>
      </c>
      <c r="J49" s="6">
        <v>8096960</v>
      </c>
      <c r="K49" s="7">
        <v>45382</v>
      </c>
      <c r="L49" s="6">
        <v>4797212</v>
      </c>
      <c r="M49" s="6">
        <v>24228</v>
      </c>
      <c r="N49" s="6" t="s">
        <v>1147</v>
      </c>
    </row>
    <row r="50" spans="1:14" x14ac:dyDescent="0.3">
      <c r="A50" t="s">
        <v>84</v>
      </c>
      <c r="B50" t="s">
        <v>38</v>
      </c>
      <c r="C50" t="s">
        <v>85</v>
      </c>
      <c r="D50">
        <v>2022</v>
      </c>
      <c r="E50" t="s">
        <v>53</v>
      </c>
      <c r="F50">
        <v>236</v>
      </c>
      <c r="G50">
        <v>1999</v>
      </c>
      <c r="H50" s="6">
        <v>39891</v>
      </c>
      <c r="I50" s="6">
        <v>1485</v>
      </c>
      <c r="J50" s="6">
        <v>3180581</v>
      </c>
      <c r="K50" s="7">
        <v>45433</v>
      </c>
      <c r="L50" s="6">
        <v>3239048</v>
      </c>
      <c r="M50" s="6">
        <v>13440</v>
      </c>
      <c r="N50" s="6" t="s">
        <v>1207</v>
      </c>
    </row>
    <row r="51" spans="1:14" x14ac:dyDescent="0.3">
      <c r="A51" t="s">
        <v>86</v>
      </c>
      <c r="B51" t="s">
        <v>15</v>
      </c>
      <c r="C51" t="s">
        <v>50</v>
      </c>
      <c r="D51">
        <v>1935</v>
      </c>
      <c r="E51" t="s">
        <v>39</v>
      </c>
      <c r="F51">
        <v>161</v>
      </c>
      <c r="G51">
        <v>1986</v>
      </c>
      <c r="H51" s="6">
        <v>29241</v>
      </c>
      <c r="I51" s="6">
        <v>717</v>
      </c>
      <c r="J51" s="6">
        <v>6812575</v>
      </c>
      <c r="K51" s="7">
        <v>45384</v>
      </c>
      <c r="L51" s="6">
        <v>4886894</v>
      </c>
      <c r="M51" s="6">
        <v>30735</v>
      </c>
      <c r="N51" s="6" t="s">
        <v>1052</v>
      </c>
    </row>
    <row r="52" spans="1:14" x14ac:dyDescent="0.3">
      <c r="A52" t="s">
        <v>87</v>
      </c>
      <c r="B52" t="s">
        <v>38</v>
      </c>
      <c r="C52" t="s">
        <v>56</v>
      </c>
      <c r="D52">
        <v>1957</v>
      </c>
      <c r="E52" t="s">
        <v>34</v>
      </c>
      <c r="F52">
        <v>180</v>
      </c>
      <c r="G52">
        <v>1989</v>
      </c>
      <c r="H52" s="6">
        <v>93570</v>
      </c>
      <c r="I52" s="6">
        <v>368</v>
      </c>
      <c r="J52" s="6">
        <v>7807839</v>
      </c>
      <c r="K52" s="7">
        <v>45709</v>
      </c>
      <c r="L52" s="6">
        <v>4926710</v>
      </c>
      <c r="M52" s="6">
        <v>20700</v>
      </c>
      <c r="N52" s="6" t="s">
        <v>1226</v>
      </c>
    </row>
    <row r="53" spans="1:14" x14ac:dyDescent="0.3">
      <c r="A53" t="s">
        <v>88</v>
      </c>
      <c r="B53" t="s">
        <v>15</v>
      </c>
      <c r="C53" t="s">
        <v>56</v>
      </c>
      <c r="D53">
        <v>2010</v>
      </c>
      <c r="E53" t="s">
        <v>31</v>
      </c>
      <c r="F53">
        <v>185</v>
      </c>
      <c r="G53">
        <v>1993</v>
      </c>
      <c r="H53" s="6">
        <v>30900</v>
      </c>
      <c r="I53" s="6">
        <v>126</v>
      </c>
      <c r="J53" s="6">
        <v>6236731</v>
      </c>
      <c r="K53" s="7">
        <v>45627</v>
      </c>
      <c r="L53" s="6">
        <v>4400750</v>
      </c>
      <c r="M53" s="6">
        <v>28763</v>
      </c>
      <c r="N53" s="6" t="s">
        <v>1165</v>
      </c>
    </row>
    <row r="54" spans="1:14" x14ac:dyDescent="0.3">
      <c r="A54" t="s">
        <v>89</v>
      </c>
      <c r="B54" t="s">
        <v>49</v>
      </c>
      <c r="C54" t="s">
        <v>56</v>
      </c>
      <c r="D54">
        <v>1941</v>
      </c>
      <c r="E54" t="s">
        <v>27</v>
      </c>
      <c r="F54">
        <v>195</v>
      </c>
      <c r="H54" s="6">
        <v>16206</v>
      </c>
      <c r="I54" s="6">
        <v>1312</v>
      </c>
      <c r="J54" s="6">
        <v>730823</v>
      </c>
      <c r="K54" s="7">
        <v>45432</v>
      </c>
      <c r="L54" s="6">
        <v>1377897</v>
      </c>
      <c r="M54" s="6">
        <v>24173</v>
      </c>
      <c r="N54" s="6" t="s">
        <v>1155</v>
      </c>
    </row>
    <row r="55" spans="1:14" x14ac:dyDescent="0.3">
      <c r="A55" t="s">
        <v>90</v>
      </c>
      <c r="B55" t="s">
        <v>19</v>
      </c>
      <c r="C55" t="s">
        <v>16</v>
      </c>
      <c r="D55">
        <v>1954</v>
      </c>
      <c r="E55" t="s">
        <v>39</v>
      </c>
      <c r="F55">
        <v>112</v>
      </c>
      <c r="G55">
        <v>1991</v>
      </c>
      <c r="H55" s="6">
        <v>51312</v>
      </c>
      <c r="I55" s="6">
        <v>1383</v>
      </c>
      <c r="J55" s="6">
        <v>7479299</v>
      </c>
      <c r="K55" s="7">
        <v>45361</v>
      </c>
      <c r="L55" s="6">
        <v>1173995</v>
      </c>
      <c r="M55" s="6">
        <v>5241</v>
      </c>
      <c r="N55" s="6" t="s">
        <v>1187</v>
      </c>
    </row>
    <row r="56" spans="1:14" x14ac:dyDescent="0.3">
      <c r="A56" t="s">
        <v>91</v>
      </c>
      <c r="B56" t="s">
        <v>15</v>
      </c>
      <c r="C56" t="s">
        <v>56</v>
      </c>
      <c r="D56">
        <v>1920</v>
      </c>
      <c r="E56" t="s">
        <v>24</v>
      </c>
      <c r="F56">
        <v>88</v>
      </c>
      <c r="G56">
        <v>2001</v>
      </c>
      <c r="H56" s="6">
        <v>46998</v>
      </c>
      <c r="I56" s="6">
        <v>281</v>
      </c>
      <c r="J56" s="6">
        <v>3848715</v>
      </c>
      <c r="K56" s="7">
        <v>45464</v>
      </c>
      <c r="L56" s="6">
        <v>8905501</v>
      </c>
      <c r="M56" s="6">
        <v>23748</v>
      </c>
      <c r="N56" s="6" t="s">
        <v>1227</v>
      </c>
    </row>
    <row r="57" spans="1:14" x14ac:dyDescent="0.3">
      <c r="A57" t="s">
        <v>92</v>
      </c>
      <c r="B57" t="s">
        <v>29</v>
      </c>
      <c r="C57" t="s">
        <v>60</v>
      </c>
      <c r="D57">
        <v>1952</v>
      </c>
      <c r="E57" t="s">
        <v>31</v>
      </c>
      <c r="F57">
        <v>169</v>
      </c>
      <c r="G57">
        <v>2000</v>
      </c>
      <c r="H57" s="6">
        <v>96310</v>
      </c>
      <c r="I57" s="6">
        <v>1644</v>
      </c>
      <c r="J57" s="6">
        <v>7857986</v>
      </c>
      <c r="K57" s="7">
        <v>45320</v>
      </c>
      <c r="L57" s="6">
        <v>2369645</v>
      </c>
      <c r="M57" s="6">
        <v>8463</v>
      </c>
      <c r="N57" s="6" t="s">
        <v>1075</v>
      </c>
    </row>
    <row r="58" spans="1:14" x14ac:dyDescent="0.3">
      <c r="A58" t="s">
        <v>93</v>
      </c>
      <c r="B58" t="s">
        <v>22</v>
      </c>
      <c r="C58" t="s">
        <v>60</v>
      </c>
      <c r="D58">
        <v>1900</v>
      </c>
      <c r="E58" t="s">
        <v>31</v>
      </c>
      <c r="F58">
        <v>209</v>
      </c>
      <c r="G58">
        <v>1991</v>
      </c>
      <c r="H58" s="6">
        <v>93972</v>
      </c>
      <c r="I58" s="6">
        <v>526</v>
      </c>
      <c r="J58" s="6">
        <v>8712968</v>
      </c>
      <c r="K58" s="7">
        <v>45121</v>
      </c>
      <c r="L58" s="6">
        <v>1387817</v>
      </c>
      <c r="M58" s="6">
        <v>7930</v>
      </c>
      <c r="N58" s="6" t="s">
        <v>1230</v>
      </c>
    </row>
    <row r="59" spans="1:14" x14ac:dyDescent="0.3">
      <c r="A59" t="s">
        <v>94</v>
      </c>
      <c r="B59" t="s">
        <v>15</v>
      </c>
      <c r="C59" t="s">
        <v>23</v>
      </c>
      <c r="D59">
        <v>1965</v>
      </c>
      <c r="E59" t="s">
        <v>17</v>
      </c>
      <c r="F59">
        <v>142</v>
      </c>
      <c r="G59">
        <v>1997</v>
      </c>
      <c r="H59" s="6">
        <v>20457</v>
      </c>
      <c r="I59" s="6">
        <v>148</v>
      </c>
      <c r="J59" s="6">
        <v>2270384</v>
      </c>
      <c r="K59" s="7">
        <v>45146</v>
      </c>
      <c r="L59" s="6">
        <v>338987</v>
      </c>
      <c r="M59" s="6">
        <v>1606</v>
      </c>
      <c r="N59" s="6" t="s">
        <v>1226</v>
      </c>
    </row>
    <row r="60" spans="1:14" x14ac:dyDescent="0.3">
      <c r="A60" t="s">
        <v>95</v>
      </c>
      <c r="B60" t="s">
        <v>19</v>
      </c>
      <c r="C60" t="s">
        <v>16</v>
      </c>
      <c r="D60">
        <v>1948</v>
      </c>
      <c r="E60" t="s">
        <v>31</v>
      </c>
      <c r="F60">
        <v>89</v>
      </c>
      <c r="G60">
        <v>1983</v>
      </c>
      <c r="H60" s="6">
        <v>32829</v>
      </c>
      <c r="I60" s="6">
        <v>1900</v>
      </c>
      <c r="J60" s="6">
        <v>9984691</v>
      </c>
      <c r="K60" s="7">
        <v>45500</v>
      </c>
      <c r="L60" s="6">
        <v>2029020</v>
      </c>
      <c r="M60" s="6">
        <v>6281</v>
      </c>
      <c r="N60" s="6" t="s">
        <v>1186</v>
      </c>
    </row>
    <row r="61" spans="1:14" x14ac:dyDescent="0.3">
      <c r="A61" t="s">
        <v>96</v>
      </c>
      <c r="B61" t="s">
        <v>33</v>
      </c>
      <c r="C61" t="s">
        <v>60</v>
      </c>
      <c r="D61">
        <v>1931</v>
      </c>
      <c r="E61" t="s">
        <v>27</v>
      </c>
      <c r="F61">
        <v>211</v>
      </c>
      <c r="G61">
        <v>1998</v>
      </c>
      <c r="H61" s="6">
        <v>13818</v>
      </c>
      <c r="I61" s="6">
        <v>1108</v>
      </c>
      <c r="J61" s="6">
        <v>7376402</v>
      </c>
      <c r="K61" s="7">
        <v>45151</v>
      </c>
      <c r="L61" s="6">
        <v>1580709</v>
      </c>
      <c r="M61" s="6">
        <v>11885</v>
      </c>
      <c r="N61" s="6" t="s">
        <v>1195</v>
      </c>
    </row>
    <row r="62" spans="1:14" x14ac:dyDescent="0.3">
      <c r="A62" t="s">
        <v>97</v>
      </c>
      <c r="B62" t="s">
        <v>22</v>
      </c>
      <c r="C62" t="s">
        <v>60</v>
      </c>
      <c r="D62">
        <v>1907</v>
      </c>
      <c r="E62" t="s">
        <v>17</v>
      </c>
      <c r="F62">
        <v>149</v>
      </c>
      <c r="G62">
        <v>2020</v>
      </c>
      <c r="H62" s="6">
        <v>88148</v>
      </c>
      <c r="I62" s="6">
        <v>1007</v>
      </c>
      <c r="J62" s="6">
        <v>8547779</v>
      </c>
      <c r="K62" s="7">
        <v>45294</v>
      </c>
      <c r="L62" s="6">
        <v>1609083</v>
      </c>
      <c r="M62" s="6">
        <v>7449</v>
      </c>
      <c r="N62" s="6" t="s">
        <v>1138</v>
      </c>
    </row>
    <row r="63" spans="1:14" x14ac:dyDescent="0.3">
      <c r="A63" t="s">
        <v>98</v>
      </c>
      <c r="B63" t="s">
        <v>62</v>
      </c>
      <c r="C63" t="s">
        <v>85</v>
      </c>
      <c r="D63">
        <v>2006</v>
      </c>
      <c r="E63" t="s">
        <v>34</v>
      </c>
      <c r="F63">
        <v>124</v>
      </c>
      <c r="G63">
        <v>1984</v>
      </c>
      <c r="H63" s="6">
        <v>12535</v>
      </c>
      <c r="I63" s="6">
        <v>1657</v>
      </c>
      <c r="J63" s="6">
        <v>9934108</v>
      </c>
      <c r="K63" s="7">
        <v>45499</v>
      </c>
      <c r="L63" s="6">
        <v>5116857</v>
      </c>
      <c r="M63" s="6">
        <v>14917</v>
      </c>
      <c r="N63" s="6" t="s">
        <v>1204</v>
      </c>
    </row>
    <row r="64" spans="1:14" x14ac:dyDescent="0.3">
      <c r="A64" t="s">
        <v>99</v>
      </c>
      <c r="B64" t="s">
        <v>52</v>
      </c>
      <c r="C64" t="s">
        <v>56</v>
      </c>
      <c r="D64">
        <v>1932</v>
      </c>
      <c r="E64" t="s">
        <v>39</v>
      </c>
      <c r="F64">
        <v>177</v>
      </c>
      <c r="H64" s="6">
        <v>37840</v>
      </c>
      <c r="I64" s="6">
        <v>955</v>
      </c>
      <c r="J64" s="6">
        <v>6216680</v>
      </c>
      <c r="K64" s="7">
        <v>45448</v>
      </c>
      <c r="L64" s="6">
        <v>12533220</v>
      </c>
      <c r="M64" s="6">
        <v>26002</v>
      </c>
      <c r="N64" s="6" t="s">
        <v>1187</v>
      </c>
    </row>
    <row r="65" spans="1:14" x14ac:dyDescent="0.3">
      <c r="A65" t="s">
        <v>100</v>
      </c>
      <c r="B65" t="s">
        <v>47</v>
      </c>
      <c r="C65" t="s">
        <v>23</v>
      </c>
      <c r="D65">
        <v>1902</v>
      </c>
      <c r="E65" t="s">
        <v>53</v>
      </c>
      <c r="F65">
        <v>192</v>
      </c>
      <c r="H65" s="6">
        <v>53575</v>
      </c>
      <c r="I65" s="6">
        <v>557</v>
      </c>
      <c r="J65" s="6">
        <v>5983638</v>
      </c>
      <c r="K65" s="7">
        <v>45409</v>
      </c>
      <c r="L65" s="6">
        <v>693775</v>
      </c>
      <c r="M65" s="6">
        <v>1395</v>
      </c>
      <c r="N65" s="6" t="s">
        <v>1092</v>
      </c>
    </row>
    <row r="66" spans="1:14" x14ac:dyDescent="0.3">
      <c r="A66" t="s">
        <v>101</v>
      </c>
      <c r="B66" t="s">
        <v>52</v>
      </c>
      <c r="C66" t="s">
        <v>85</v>
      </c>
      <c r="D66">
        <v>1951</v>
      </c>
      <c r="E66" t="s">
        <v>39</v>
      </c>
      <c r="F66">
        <v>229</v>
      </c>
      <c r="G66">
        <v>2000</v>
      </c>
      <c r="H66" s="6">
        <v>86490</v>
      </c>
      <c r="I66" s="6">
        <v>1183</v>
      </c>
      <c r="J66" s="6">
        <v>7976799</v>
      </c>
      <c r="K66" s="7">
        <v>45594</v>
      </c>
      <c r="L66" s="6">
        <v>854257</v>
      </c>
      <c r="M66" s="6">
        <v>16118</v>
      </c>
      <c r="N66" s="6" t="s">
        <v>1138</v>
      </c>
    </row>
    <row r="67" spans="1:14" x14ac:dyDescent="0.3">
      <c r="A67" t="s">
        <v>102</v>
      </c>
      <c r="B67" t="s">
        <v>29</v>
      </c>
      <c r="C67" t="s">
        <v>20</v>
      </c>
      <c r="D67">
        <v>1985</v>
      </c>
      <c r="E67" t="s">
        <v>27</v>
      </c>
      <c r="F67">
        <v>90</v>
      </c>
      <c r="G67">
        <v>1991</v>
      </c>
      <c r="H67" s="6">
        <v>20750</v>
      </c>
      <c r="I67" s="6">
        <v>374</v>
      </c>
      <c r="J67" s="6">
        <v>4896586</v>
      </c>
      <c r="K67" s="7">
        <v>45630</v>
      </c>
      <c r="L67" s="6">
        <v>7349185</v>
      </c>
      <c r="M67" s="6">
        <v>16331</v>
      </c>
      <c r="N67" s="6" t="s">
        <v>1133</v>
      </c>
    </row>
    <row r="68" spans="1:14" x14ac:dyDescent="0.3">
      <c r="A68" t="s">
        <v>103</v>
      </c>
      <c r="B68" t="s">
        <v>33</v>
      </c>
      <c r="C68" t="s">
        <v>30</v>
      </c>
      <c r="D68">
        <v>1955</v>
      </c>
      <c r="E68" t="s">
        <v>34</v>
      </c>
      <c r="F68">
        <v>83</v>
      </c>
      <c r="G68">
        <v>2011</v>
      </c>
      <c r="H68" s="6">
        <v>94582</v>
      </c>
      <c r="I68" s="6">
        <v>840</v>
      </c>
      <c r="J68" s="6">
        <v>7217021</v>
      </c>
      <c r="K68" s="7">
        <v>45242</v>
      </c>
      <c r="L68" s="6">
        <v>14421620</v>
      </c>
      <c r="M68" s="6">
        <v>43701</v>
      </c>
      <c r="N68" s="6" t="s">
        <v>1084</v>
      </c>
    </row>
    <row r="69" spans="1:14" x14ac:dyDescent="0.3">
      <c r="A69" t="s">
        <v>104</v>
      </c>
      <c r="B69" t="s">
        <v>59</v>
      </c>
      <c r="C69" t="s">
        <v>85</v>
      </c>
      <c r="D69">
        <v>1904</v>
      </c>
      <c r="E69" t="s">
        <v>53</v>
      </c>
      <c r="F69">
        <v>203</v>
      </c>
      <c r="G69">
        <v>1995</v>
      </c>
      <c r="H69" s="6">
        <v>67644</v>
      </c>
      <c r="I69" s="6">
        <v>104</v>
      </c>
      <c r="J69" s="6">
        <v>1328454</v>
      </c>
      <c r="K69" s="7">
        <v>44992</v>
      </c>
      <c r="L69" s="6">
        <v>628556</v>
      </c>
      <c r="M69" s="6">
        <v>17958</v>
      </c>
      <c r="N69" s="6" t="s">
        <v>1071</v>
      </c>
    </row>
    <row r="70" spans="1:14" x14ac:dyDescent="0.3">
      <c r="A70" t="s">
        <v>105</v>
      </c>
      <c r="B70" t="s">
        <v>33</v>
      </c>
      <c r="C70" t="s">
        <v>23</v>
      </c>
      <c r="D70">
        <v>1994</v>
      </c>
      <c r="E70" t="s">
        <v>39</v>
      </c>
      <c r="F70">
        <v>74</v>
      </c>
      <c r="G70">
        <v>1990</v>
      </c>
      <c r="H70" s="6">
        <v>16027</v>
      </c>
      <c r="I70" s="6">
        <v>1766</v>
      </c>
      <c r="J70" s="6">
        <v>6897981</v>
      </c>
      <c r="K70" s="7">
        <v>45124</v>
      </c>
      <c r="L70" s="6">
        <v>160256</v>
      </c>
      <c r="M70" s="6">
        <v>2165</v>
      </c>
      <c r="N70" s="6" t="s">
        <v>1156</v>
      </c>
    </row>
    <row r="71" spans="1:14" x14ac:dyDescent="0.3">
      <c r="A71" t="s">
        <v>106</v>
      </c>
      <c r="B71" t="s">
        <v>107</v>
      </c>
      <c r="C71" t="s">
        <v>60</v>
      </c>
      <c r="D71">
        <v>1963</v>
      </c>
      <c r="E71" t="s">
        <v>53</v>
      </c>
      <c r="F71">
        <v>121</v>
      </c>
      <c r="H71" s="6">
        <v>50141</v>
      </c>
      <c r="I71" s="6">
        <v>1619</v>
      </c>
      <c r="J71" s="6">
        <v>845644</v>
      </c>
      <c r="K71" s="7">
        <v>45495</v>
      </c>
      <c r="L71" s="6">
        <v>1043051</v>
      </c>
      <c r="M71" s="6">
        <v>9569</v>
      </c>
      <c r="N71" s="6" t="s">
        <v>1241</v>
      </c>
    </row>
    <row r="72" spans="1:14" x14ac:dyDescent="0.3">
      <c r="A72" t="s">
        <v>108</v>
      </c>
      <c r="B72" t="s">
        <v>26</v>
      </c>
      <c r="C72" t="s">
        <v>50</v>
      </c>
      <c r="D72">
        <v>1967</v>
      </c>
      <c r="E72" t="s">
        <v>31</v>
      </c>
      <c r="F72">
        <v>73</v>
      </c>
      <c r="G72">
        <v>1991</v>
      </c>
      <c r="H72" s="6">
        <v>95434</v>
      </c>
      <c r="I72" s="6">
        <v>1367</v>
      </c>
      <c r="J72" s="6">
        <v>3025229</v>
      </c>
      <c r="K72" s="7">
        <v>45386</v>
      </c>
      <c r="L72" s="6">
        <v>4455563</v>
      </c>
      <c r="M72" s="6">
        <v>30517</v>
      </c>
      <c r="N72" s="6" t="s">
        <v>1149</v>
      </c>
    </row>
    <row r="73" spans="1:14" x14ac:dyDescent="0.3">
      <c r="A73" t="s">
        <v>109</v>
      </c>
      <c r="B73" t="s">
        <v>59</v>
      </c>
      <c r="C73" t="s">
        <v>42</v>
      </c>
      <c r="D73">
        <v>2019</v>
      </c>
      <c r="E73" t="s">
        <v>39</v>
      </c>
      <c r="F73">
        <v>144</v>
      </c>
      <c r="G73">
        <v>2013</v>
      </c>
      <c r="H73" s="6">
        <v>24054</v>
      </c>
      <c r="I73" s="6">
        <v>483</v>
      </c>
      <c r="J73" s="6">
        <v>3034768</v>
      </c>
      <c r="K73" s="7">
        <v>45569</v>
      </c>
      <c r="L73" s="6">
        <v>2551749</v>
      </c>
      <c r="M73" s="6">
        <v>21809</v>
      </c>
      <c r="N73" s="6" t="s">
        <v>1051</v>
      </c>
    </row>
    <row r="74" spans="1:14" x14ac:dyDescent="0.3">
      <c r="A74" t="s">
        <v>110</v>
      </c>
      <c r="B74" t="s">
        <v>41</v>
      </c>
      <c r="C74" t="s">
        <v>23</v>
      </c>
      <c r="D74">
        <v>2006</v>
      </c>
      <c r="E74" t="s">
        <v>34</v>
      </c>
      <c r="F74">
        <v>167</v>
      </c>
      <c r="H74" s="6">
        <v>57216</v>
      </c>
      <c r="I74" s="6">
        <v>1241</v>
      </c>
      <c r="J74" s="6">
        <v>6858422</v>
      </c>
      <c r="K74" s="7">
        <v>45439</v>
      </c>
      <c r="L74" s="6">
        <v>763420</v>
      </c>
      <c r="M74" s="6">
        <v>1587</v>
      </c>
      <c r="N74" s="6" t="s">
        <v>1162</v>
      </c>
    </row>
    <row r="75" spans="1:14" x14ac:dyDescent="0.3">
      <c r="A75" t="s">
        <v>111</v>
      </c>
      <c r="B75" t="s">
        <v>38</v>
      </c>
      <c r="C75" t="s">
        <v>85</v>
      </c>
      <c r="D75">
        <v>1949</v>
      </c>
      <c r="E75" t="s">
        <v>39</v>
      </c>
      <c r="F75">
        <v>106</v>
      </c>
      <c r="G75">
        <v>2006</v>
      </c>
      <c r="H75" s="6">
        <v>20812</v>
      </c>
      <c r="I75" s="6">
        <v>905</v>
      </c>
      <c r="J75" s="6">
        <v>4867003</v>
      </c>
      <c r="K75" s="7">
        <v>45571</v>
      </c>
      <c r="L75" s="6">
        <v>4896657</v>
      </c>
      <c r="M75" s="6">
        <v>15302</v>
      </c>
      <c r="N75" s="6" t="s">
        <v>1095</v>
      </c>
    </row>
    <row r="76" spans="1:14" x14ac:dyDescent="0.3">
      <c r="A76" t="s">
        <v>112</v>
      </c>
      <c r="B76" t="s">
        <v>38</v>
      </c>
      <c r="C76" t="s">
        <v>50</v>
      </c>
      <c r="D76">
        <v>1979</v>
      </c>
      <c r="E76" t="s">
        <v>31</v>
      </c>
      <c r="F76">
        <v>212</v>
      </c>
      <c r="G76">
        <v>2002</v>
      </c>
      <c r="H76" s="6">
        <v>60514</v>
      </c>
      <c r="I76" s="6">
        <v>919</v>
      </c>
      <c r="J76" s="6">
        <v>790942</v>
      </c>
      <c r="K76" s="7">
        <v>45460</v>
      </c>
      <c r="L76" s="6">
        <v>14190870</v>
      </c>
      <c r="M76" s="6">
        <v>30322</v>
      </c>
      <c r="N76" s="6" t="s">
        <v>1113</v>
      </c>
    </row>
    <row r="77" spans="1:14" x14ac:dyDescent="0.3">
      <c r="A77" t="s">
        <v>113</v>
      </c>
      <c r="B77" t="s">
        <v>52</v>
      </c>
      <c r="C77" t="s">
        <v>56</v>
      </c>
      <c r="D77">
        <v>1981</v>
      </c>
      <c r="E77" t="s">
        <v>53</v>
      </c>
      <c r="F77">
        <v>217</v>
      </c>
      <c r="G77">
        <v>2015</v>
      </c>
      <c r="H77" s="6">
        <v>52633</v>
      </c>
      <c r="I77" s="6">
        <v>1744</v>
      </c>
      <c r="J77" s="6">
        <v>7352839</v>
      </c>
      <c r="K77" s="7">
        <v>45043</v>
      </c>
      <c r="L77" s="6">
        <v>1781687</v>
      </c>
      <c r="M77" s="6">
        <v>24406</v>
      </c>
      <c r="N77" s="6" t="s">
        <v>1174</v>
      </c>
    </row>
    <row r="78" spans="1:14" x14ac:dyDescent="0.3">
      <c r="A78" t="s">
        <v>114</v>
      </c>
      <c r="B78" t="s">
        <v>62</v>
      </c>
      <c r="C78" t="s">
        <v>23</v>
      </c>
      <c r="D78">
        <v>1943</v>
      </c>
      <c r="E78" t="s">
        <v>53</v>
      </c>
      <c r="F78">
        <v>194</v>
      </c>
      <c r="H78" s="6">
        <v>84420</v>
      </c>
      <c r="I78" s="6">
        <v>1543</v>
      </c>
      <c r="J78" s="6">
        <v>5325438</v>
      </c>
      <c r="K78" s="7">
        <v>45363</v>
      </c>
      <c r="L78" s="6">
        <v>525903</v>
      </c>
      <c r="M78" s="6">
        <v>1741</v>
      </c>
      <c r="N78" s="6" t="s">
        <v>1055</v>
      </c>
    </row>
    <row r="79" spans="1:14" x14ac:dyDescent="0.3">
      <c r="A79" t="s">
        <v>115</v>
      </c>
      <c r="B79" t="s">
        <v>22</v>
      </c>
      <c r="C79" t="s">
        <v>16</v>
      </c>
      <c r="D79">
        <v>2010</v>
      </c>
      <c r="E79" t="s">
        <v>53</v>
      </c>
      <c r="F79">
        <v>242</v>
      </c>
      <c r="G79">
        <v>1980</v>
      </c>
      <c r="H79" s="6">
        <v>20243</v>
      </c>
      <c r="I79" s="6">
        <v>640</v>
      </c>
      <c r="J79" s="6">
        <v>4482050</v>
      </c>
      <c r="K79" s="7">
        <v>45592</v>
      </c>
      <c r="L79" s="6">
        <v>3563928</v>
      </c>
      <c r="M79" s="6">
        <v>7142</v>
      </c>
      <c r="N79" s="6" t="s">
        <v>1188</v>
      </c>
    </row>
    <row r="80" spans="1:14" x14ac:dyDescent="0.3">
      <c r="A80" t="s">
        <v>116</v>
      </c>
      <c r="B80" t="s">
        <v>49</v>
      </c>
      <c r="C80" t="s">
        <v>20</v>
      </c>
      <c r="D80">
        <v>1996</v>
      </c>
      <c r="E80" t="s">
        <v>34</v>
      </c>
      <c r="F80">
        <v>129</v>
      </c>
      <c r="G80">
        <v>2015</v>
      </c>
      <c r="H80" s="6">
        <v>79710</v>
      </c>
      <c r="I80" s="6">
        <v>626</v>
      </c>
      <c r="J80" s="6">
        <v>4704734</v>
      </c>
      <c r="K80" s="7">
        <v>45391</v>
      </c>
      <c r="L80" s="6">
        <v>6104075</v>
      </c>
      <c r="M80" s="6">
        <v>20279</v>
      </c>
      <c r="N80" s="6" t="s">
        <v>1144</v>
      </c>
    </row>
    <row r="81" spans="1:14" x14ac:dyDescent="0.3">
      <c r="A81" t="s">
        <v>117</v>
      </c>
      <c r="B81" t="s">
        <v>41</v>
      </c>
      <c r="C81" t="s">
        <v>50</v>
      </c>
      <c r="D81">
        <v>1932</v>
      </c>
      <c r="E81" t="s">
        <v>24</v>
      </c>
      <c r="F81">
        <v>106</v>
      </c>
      <c r="G81">
        <v>2015</v>
      </c>
      <c r="H81" s="6">
        <v>65296</v>
      </c>
      <c r="I81" s="6">
        <v>388</v>
      </c>
      <c r="J81" s="6">
        <v>2809074</v>
      </c>
      <c r="K81" s="7">
        <v>45550</v>
      </c>
      <c r="L81" s="6">
        <v>6663864</v>
      </c>
      <c r="M81" s="6">
        <v>26549</v>
      </c>
      <c r="N81" s="6" t="s">
        <v>1223</v>
      </c>
    </row>
    <row r="82" spans="1:14" x14ac:dyDescent="0.3">
      <c r="A82" t="s">
        <v>118</v>
      </c>
      <c r="B82" t="s">
        <v>38</v>
      </c>
      <c r="C82" t="s">
        <v>60</v>
      </c>
      <c r="D82">
        <v>2003</v>
      </c>
      <c r="E82" t="s">
        <v>39</v>
      </c>
      <c r="F82">
        <v>237</v>
      </c>
      <c r="G82">
        <v>2010</v>
      </c>
      <c r="H82" s="6">
        <v>42655</v>
      </c>
      <c r="I82" s="6">
        <v>1701</v>
      </c>
      <c r="J82" s="6">
        <v>5712408</v>
      </c>
      <c r="K82" s="7">
        <v>45519</v>
      </c>
      <c r="L82" s="6">
        <v>2183128</v>
      </c>
      <c r="M82" s="6">
        <v>8146</v>
      </c>
      <c r="N82" s="6" t="s">
        <v>1107</v>
      </c>
    </row>
    <row r="83" spans="1:14" x14ac:dyDescent="0.3">
      <c r="A83" t="s">
        <v>119</v>
      </c>
      <c r="B83" t="s">
        <v>19</v>
      </c>
      <c r="C83" t="s">
        <v>60</v>
      </c>
      <c r="D83">
        <v>1923</v>
      </c>
      <c r="E83" t="s">
        <v>39</v>
      </c>
      <c r="F83">
        <v>59</v>
      </c>
      <c r="H83" s="6">
        <v>25199</v>
      </c>
      <c r="I83" s="6">
        <v>1948</v>
      </c>
      <c r="J83" s="6">
        <v>8673891</v>
      </c>
      <c r="K83" s="7">
        <v>45175</v>
      </c>
      <c r="L83" s="6">
        <v>2765056</v>
      </c>
      <c r="M83" s="6">
        <v>8430</v>
      </c>
      <c r="N83" s="6" t="s">
        <v>1086</v>
      </c>
    </row>
    <row r="84" spans="1:14" x14ac:dyDescent="0.3">
      <c r="A84" t="s">
        <v>120</v>
      </c>
      <c r="B84" t="s">
        <v>59</v>
      </c>
      <c r="C84" t="s">
        <v>16</v>
      </c>
      <c r="D84">
        <v>1936</v>
      </c>
      <c r="E84" t="s">
        <v>24</v>
      </c>
      <c r="F84">
        <v>75</v>
      </c>
      <c r="H84" s="6">
        <v>91618</v>
      </c>
      <c r="I84" s="6">
        <v>1969</v>
      </c>
      <c r="J84" s="6">
        <v>8434868</v>
      </c>
      <c r="K84" s="7">
        <v>45092</v>
      </c>
      <c r="L84" s="6">
        <v>3195341</v>
      </c>
      <c r="M84" s="6">
        <v>6521</v>
      </c>
      <c r="N84" s="6" t="s">
        <v>1171</v>
      </c>
    </row>
    <row r="85" spans="1:14" x14ac:dyDescent="0.3">
      <c r="A85" t="s">
        <v>121</v>
      </c>
      <c r="B85" t="s">
        <v>59</v>
      </c>
      <c r="C85" t="s">
        <v>16</v>
      </c>
      <c r="D85">
        <v>1934</v>
      </c>
      <c r="E85" t="s">
        <v>53</v>
      </c>
      <c r="F85">
        <v>122</v>
      </c>
      <c r="H85" s="6">
        <v>91211</v>
      </c>
      <c r="I85" s="6">
        <v>1766</v>
      </c>
      <c r="J85" s="6">
        <v>6230034</v>
      </c>
      <c r="K85" s="7">
        <v>45634</v>
      </c>
      <c r="L85" s="6">
        <v>2270974</v>
      </c>
      <c r="M85" s="6">
        <v>5330</v>
      </c>
      <c r="N85" s="6" t="s">
        <v>1061</v>
      </c>
    </row>
    <row r="86" spans="1:14" x14ac:dyDescent="0.3">
      <c r="A86" t="s">
        <v>122</v>
      </c>
      <c r="B86" t="s">
        <v>47</v>
      </c>
      <c r="C86" t="s">
        <v>30</v>
      </c>
      <c r="D86">
        <v>1939</v>
      </c>
      <c r="E86" t="s">
        <v>53</v>
      </c>
      <c r="F86">
        <v>100</v>
      </c>
      <c r="H86" s="6">
        <v>88067</v>
      </c>
      <c r="I86" s="6">
        <v>1912</v>
      </c>
      <c r="J86" s="6">
        <v>6361992</v>
      </c>
      <c r="K86" s="7">
        <v>45651</v>
      </c>
      <c r="L86" s="6">
        <v>2066623</v>
      </c>
      <c r="M86" s="6">
        <v>25513</v>
      </c>
      <c r="N86" s="6" t="s">
        <v>1122</v>
      </c>
    </row>
    <row r="87" spans="1:14" x14ac:dyDescent="0.3">
      <c r="A87" t="s">
        <v>123</v>
      </c>
      <c r="B87" t="s">
        <v>41</v>
      </c>
      <c r="C87" t="s">
        <v>56</v>
      </c>
      <c r="D87">
        <v>1980</v>
      </c>
      <c r="E87" t="s">
        <v>27</v>
      </c>
      <c r="F87">
        <v>214</v>
      </c>
      <c r="G87">
        <v>2017</v>
      </c>
      <c r="H87" s="6">
        <v>91319</v>
      </c>
      <c r="I87" s="6">
        <v>1282</v>
      </c>
      <c r="J87" s="6">
        <v>7704421</v>
      </c>
      <c r="K87" s="7">
        <v>45162</v>
      </c>
      <c r="L87" s="6">
        <v>8217492</v>
      </c>
      <c r="M87" s="6">
        <v>22090</v>
      </c>
      <c r="N87" s="6" t="s">
        <v>1071</v>
      </c>
    </row>
    <row r="88" spans="1:14" x14ac:dyDescent="0.3">
      <c r="A88" t="s">
        <v>124</v>
      </c>
      <c r="B88" t="s">
        <v>22</v>
      </c>
      <c r="C88" t="s">
        <v>85</v>
      </c>
      <c r="D88">
        <v>2010</v>
      </c>
      <c r="E88" t="s">
        <v>39</v>
      </c>
      <c r="F88">
        <v>138</v>
      </c>
      <c r="G88">
        <v>1982</v>
      </c>
      <c r="H88" s="6">
        <v>77129</v>
      </c>
      <c r="I88" s="6">
        <v>275</v>
      </c>
      <c r="J88" s="6">
        <v>7930582</v>
      </c>
      <c r="K88" s="7">
        <v>45015</v>
      </c>
      <c r="L88" s="6">
        <v>6147856</v>
      </c>
      <c r="M88" s="6">
        <v>14036</v>
      </c>
      <c r="N88" s="6" t="s">
        <v>1185</v>
      </c>
    </row>
    <row r="89" spans="1:14" x14ac:dyDescent="0.3">
      <c r="A89" t="s">
        <v>125</v>
      </c>
      <c r="B89" t="s">
        <v>44</v>
      </c>
      <c r="C89" t="s">
        <v>85</v>
      </c>
      <c r="D89">
        <v>1973</v>
      </c>
      <c r="E89" t="s">
        <v>34</v>
      </c>
      <c r="F89">
        <v>131</v>
      </c>
      <c r="G89">
        <v>2002</v>
      </c>
      <c r="H89" s="6">
        <v>29077</v>
      </c>
      <c r="I89" s="6">
        <v>1415</v>
      </c>
      <c r="J89" s="6">
        <v>2003054</v>
      </c>
      <c r="K89" s="7">
        <v>45680</v>
      </c>
      <c r="L89" s="6">
        <v>6056105</v>
      </c>
      <c r="M89" s="6">
        <v>16192</v>
      </c>
      <c r="N89" s="6" t="s">
        <v>1068</v>
      </c>
    </row>
    <row r="90" spans="1:14" x14ac:dyDescent="0.3">
      <c r="A90" t="s">
        <v>126</v>
      </c>
      <c r="B90" t="s">
        <v>49</v>
      </c>
      <c r="C90" t="s">
        <v>23</v>
      </c>
      <c r="D90">
        <v>1925</v>
      </c>
      <c r="E90" t="s">
        <v>17</v>
      </c>
      <c r="F90">
        <v>211</v>
      </c>
      <c r="G90">
        <v>1988</v>
      </c>
      <c r="H90" s="6">
        <v>53603</v>
      </c>
      <c r="I90" s="6">
        <v>816</v>
      </c>
      <c r="J90" s="6">
        <v>7713782</v>
      </c>
      <c r="K90" s="7">
        <v>45385</v>
      </c>
      <c r="L90" s="6">
        <v>227139</v>
      </c>
      <c r="M90" s="6">
        <v>1297</v>
      </c>
      <c r="N90" s="6" t="s">
        <v>1134</v>
      </c>
    </row>
    <row r="91" spans="1:14" x14ac:dyDescent="0.3">
      <c r="A91" t="s">
        <v>127</v>
      </c>
      <c r="B91" t="s">
        <v>41</v>
      </c>
      <c r="C91" t="s">
        <v>20</v>
      </c>
      <c r="D91">
        <v>1922</v>
      </c>
      <c r="E91" t="s">
        <v>31</v>
      </c>
      <c r="F91">
        <v>142</v>
      </c>
      <c r="H91" s="6">
        <v>77236</v>
      </c>
      <c r="I91" s="6">
        <v>1476</v>
      </c>
      <c r="J91" s="6">
        <v>1832340</v>
      </c>
      <c r="K91" s="7">
        <v>45662</v>
      </c>
      <c r="L91" s="6">
        <v>10869070</v>
      </c>
      <c r="M91" s="6">
        <v>22318</v>
      </c>
      <c r="N91" s="6" t="s">
        <v>1095</v>
      </c>
    </row>
    <row r="92" spans="1:14" x14ac:dyDescent="0.3">
      <c r="A92" t="s">
        <v>128</v>
      </c>
      <c r="B92" t="s">
        <v>38</v>
      </c>
      <c r="C92" t="s">
        <v>56</v>
      </c>
      <c r="D92">
        <v>1974</v>
      </c>
      <c r="E92" t="s">
        <v>39</v>
      </c>
      <c r="F92">
        <v>214</v>
      </c>
      <c r="G92">
        <v>2018</v>
      </c>
      <c r="H92" s="6">
        <v>37975</v>
      </c>
      <c r="I92" s="6">
        <v>1705</v>
      </c>
      <c r="J92" s="6">
        <v>6160743</v>
      </c>
      <c r="K92" s="7">
        <v>45075</v>
      </c>
      <c r="L92" s="6">
        <v>10187402</v>
      </c>
      <c r="M92" s="6">
        <v>23858</v>
      </c>
      <c r="N92" s="6" t="s">
        <v>1192</v>
      </c>
    </row>
    <row r="93" spans="1:14" x14ac:dyDescent="0.3">
      <c r="A93" t="s">
        <v>129</v>
      </c>
      <c r="B93" t="s">
        <v>26</v>
      </c>
      <c r="C93" t="s">
        <v>60</v>
      </c>
      <c r="D93">
        <v>1929</v>
      </c>
      <c r="E93" t="s">
        <v>34</v>
      </c>
      <c r="F93">
        <v>132</v>
      </c>
      <c r="G93">
        <v>1999</v>
      </c>
      <c r="H93" s="6">
        <v>26411</v>
      </c>
      <c r="I93" s="6">
        <v>408</v>
      </c>
      <c r="J93" s="6">
        <v>9222462</v>
      </c>
      <c r="K93" s="7">
        <v>45656</v>
      </c>
      <c r="L93" s="6">
        <v>1433693</v>
      </c>
      <c r="M93" s="6">
        <v>11288</v>
      </c>
      <c r="N93" s="6" t="s">
        <v>1157</v>
      </c>
    </row>
    <row r="94" spans="1:14" x14ac:dyDescent="0.3">
      <c r="A94" t="s">
        <v>130</v>
      </c>
      <c r="B94" t="s">
        <v>107</v>
      </c>
      <c r="C94" t="s">
        <v>30</v>
      </c>
      <c r="D94">
        <v>2002</v>
      </c>
      <c r="E94" t="s">
        <v>24</v>
      </c>
      <c r="F94">
        <v>249</v>
      </c>
      <c r="G94">
        <v>1999</v>
      </c>
      <c r="H94" s="6">
        <v>55665</v>
      </c>
      <c r="I94" s="6">
        <v>1975</v>
      </c>
      <c r="J94" s="6">
        <v>1407883</v>
      </c>
      <c r="K94" s="7">
        <v>45141</v>
      </c>
      <c r="L94" s="6">
        <v>9615542</v>
      </c>
      <c r="M94" s="6">
        <v>24529</v>
      </c>
      <c r="N94" s="6" t="s">
        <v>1066</v>
      </c>
    </row>
    <row r="95" spans="1:14" x14ac:dyDescent="0.3">
      <c r="A95" t="s">
        <v>131</v>
      </c>
      <c r="B95" t="s">
        <v>26</v>
      </c>
      <c r="C95" t="s">
        <v>60</v>
      </c>
      <c r="D95">
        <v>1955</v>
      </c>
      <c r="E95" t="s">
        <v>31</v>
      </c>
      <c r="F95">
        <v>105</v>
      </c>
      <c r="G95">
        <v>1995</v>
      </c>
      <c r="H95" s="6">
        <v>98242</v>
      </c>
      <c r="I95" s="6">
        <v>1531</v>
      </c>
      <c r="J95" s="6">
        <v>2415196</v>
      </c>
      <c r="K95" s="7">
        <v>45320</v>
      </c>
      <c r="L95" s="6">
        <v>2184968</v>
      </c>
      <c r="M95" s="6">
        <v>8245</v>
      </c>
      <c r="N95" s="6" t="s">
        <v>1205</v>
      </c>
    </row>
    <row r="96" spans="1:14" x14ac:dyDescent="0.3">
      <c r="A96" t="s">
        <v>132</v>
      </c>
      <c r="B96" t="s">
        <v>59</v>
      </c>
      <c r="C96" t="s">
        <v>16</v>
      </c>
      <c r="D96">
        <v>1900</v>
      </c>
      <c r="E96" t="s">
        <v>27</v>
      </c>
      <c r="F96">
        <v>122</v>
      </c>
      <c r="G96">
        <v>2014</v>
      </c>
      <c r="H96" s="6">
        <v>77357</v>
      </c>
      <c r="I96" s="6">
        <v>1589</v>
      </c>
      <c r="J96" s="6">
        <v>3842166</v>
      </c>
      <c r="K96" s="7">
        <v>45480</v>
      </c>
      <c r="L96" s="6">
        <v>694482</v>
      </c>
      <c r="M96" s="6">
        <v>6742</v>
      </c>
      <c r="N96" s="6" t="s">
        <v>1089</v>
      </c>
    </row>
    <row r="97" spans="1:14" x14ac:dyDescent="0.3">
      <c r="A97" t="s">
        <v>133</v>
      </c>
      <c r="B97" t="s">
        <v>64</v>
      </c>
      <c r="C97" t="s">
        <v>23</v>
      </c>
      <c r="D97">
        <v>2021</v>
      </c>
      <c r="E97" t="s">
        <v>34</v>
      </c>
      <c r="F97">
        <v>97</v>
      </c>
      <c r="H97" s="6">
        <v>92483</v>
      </c>
      <c r="I97" s="6">
        <v>620</v>
      </c>
      <c r="J97" s="6">
        <v>1385046</v>
      </c>
      <c r="K97" s="7">
        <v>45688</v>
      </c>
      <c r="L97" s="6">
        <v>745059</v>
      </c>
      <c r="M97" s="6">
        <v>1773</v>
      </c>
      <c r="N97" s="6" t="s">
        <v>1227</v>
      </c>
    </row>
    <row r="98" spans="1:14" x14ac:dyDescent="0.3">
      <c r="A98" t="s">
        <v>134</v>
      </c>
      <c r="B98" t="s">
        <v>44</v>
      </c>
      <c r="C98" t="s">
        <v>20</v>
      </c>
      <c r="D98">
        <v>1923</v>
      </c>
      <c r="E98" t="s">
        <v>17</v>
      </c>
      <c r="F98">
        <v>158</v>
      </c>
      <c r="H98" s="6">
        <v>16066</v>
      </c>
      <c r="I98" s="6">
        <v>1024</v>
      </c>
      <c r="J98" s="6">
        <v>8709390</v>
      </c>
      <c r="K98" s="7">
        <v>45178</v>
      </c>
      <c r="L98" s="6">
        <v>4024145</v>
      </c>
      <c r="M98" s="6">
        <v>23533</v>
      </c>
      <c r="N98" s="6" t="s">
        <v>1133</v>
      </c>
    </row>
    <row r="99" spans="1:14" x14ac:dyDescent="0.3">
      <c r="A99" t="s">
        <v>135</v>
      </c>
      <c r="B99" t="s">
        <v>41</v>
      </c>
      <c r="C99" t="s">
        <v>16</v>
      </c>
      <c r="D99">
        <v>1983</v>
      </c>
      <c r="E99" t="s">
        <v>17</v>
      </c>
      <c r="F99">
        <v>190</v>
      </c>
      <c r="G99">
        <v>2018</v>
      </c>
      <c r="H99" s="6">
        <v>20602</v>
      </c>
      <c r="I99" s="6">
        <v>1075</v>
      </c>
      <c r="J99" s="6">
        <v>1205152</v>
      </c>
      <c r="K99" s="7">
        <v>45022</v>
      </c>
      <c r="L99" s="6">
        <v>1510681</v>
      </c>
      <c r="M99" s="6">
        <v>5300</v>
      </c>
      <c r="N99" s="6" t="s">
        <v>1150</v>
      </c>
    </row>
    <row r="100" spans="1:14" x14ac:dyDescent="0.3">
      <c r="A100" t="s">
        <v>136</v>
      </c>
      <c r="B100" t="s">
        <v>49</v>
      </c>
      <c r="C100" t="s">
        <v>23</v>
      </c>
      <c r="D100">
        <v>1998</v>
      </c>
      <c r="E100" t="s">
        <v>17</v>
      </c>
      <c r="F100">
        <v>130</v>
      </c>
      <c r="G100">
        <v>1987</v>
      </c>
      <c r="H100" s="6">
        <v>91530</v>
      </c>
      <c r="I100" s="6">
        <v>798</v>
      </c>
      <c r="J100" s="6">
        <v>3189456</v>
      </c>
      <c r="K100" s="7">
        <v>45000</v>
      </c>
      <c r="L100" s="6">
        <v>641063</v>
      </c>
      <c r="M100" s="6">
        <v>1571</v>
      </c>
      <c r="N100" s="6" t="s">
        <v>1095</v>
      </c>
    </row>
    <row r="101" spans="1:14" x14ac:dyDescent="0.3">
      <c r="A101" t="s">
        <v>137</v>
      </c>
      <c r="B101" t="s">
        <v>107</v>
      </c>
      <c r="C101" t="s">
        <v>50</v>
      </c>
      <c r="D101">
        <v>1978</v>
      </c>
      <c r="E101" t="s">
        <v>31</v>
      </c>
      <c r="F101">
        <v>205</v>
      </c>
      <c r="G101">
        <v>1991</v>
      </c>
      <c r="H101" s="6">
        <v>70969</v>
      </c>
      <c r="I101" s="6">
        <v>687</v>
      </c>
      <c r="J101" s="6">
        <v>893335</v>
      </c>
      <c r="K101" s="7">
        <v>45064</v>
      </c>
      <c r="L101" s="6">
        <v>12138997</v>
      </c>
      <c r="M101" s="6">
        <v>26796</v>
      </c>
      <c r="N101" s="6" t="s">
        <v>1205</v>
      </c>
    </row>
    <row r="102" spans="1:14" x14ac:dyDescent="0.3">
      <c r="A102" t="s">
        <v>138</v>
      </c>
      <c r="B102" t="s">
        <v>107</v>
      </c>
      <c r="C102" t="s">
        <v>23</v>
      </c>
      <c r="D102">
        <v>1936</v>
      </c>
      <c r="E102" t="s">
        <v>31</v>
      </c>
      <c r="F102">
        <v>68</v>
      </c>
      <c r="G102">
        <v>1990</v>
      </c>
      <c r="H102" s="6">
        <v>78928</v>
      </c>
      <c r="I102" s="6">
        <v>283</v>
      </c>
      <c r="J102" s="6">
        <v>8506303</v>
      </c>
      <c r="K102" s="7">
        <v>45436</v>
      </c>
      <c r="L102" s="6">
        <v>700962</v>
      </c>
      <c r="M102" s="6">
        <v>1713</v>
      </c>
      <c r="N102" s="6" t="s">
        <v>1131</v>
      </c>
    </row>
    <row r="103" spans="1:14" x14ac:dyDescent="0.3">
      <c r="A103" t="s">
        <v>139</v>
      </c>
      <c r="B103" t="s">
        <v>52</v>
      </c>
      <c r="C103" t="s">
        <v>30</v>
      </c>
      <c r="D103">
        <v>1949</v>
      </c>
      <c r="E103" t="s">
        <v>53</v>
      </c>
      <c r="F103">
        <v>62</v>
      </c>
      <c r="G103">
        <v>2009</v>
      </c>
      <c r="H103" s="6">
        <v>38943</v>
      </c>
      <c r="I103" s="6">
        <v>388</v>
      </c>
      <c r="J103" s="6">
        <v>8344685</v>
      </c>
      <c r="K103" s="7">
        <v>45303</v>
      </c>
      <c r="L103" s="6">
        <v>9447678</v>
      </c>
      <c r="M103" s="6">
        <v>22710</v>
      </c>
      <c r="N103" s="6" t="s">
        <v>1126</v>
      </c>
    </row>
    <row r="104" spans="1:14" x14ac:dyDescent="0.3">
      <c r="A104" t="s">
        <v>140</v>
      </c>
      <c r="B104" t="s">
        <v>36</v>
      </c>
      <c r="C104" t="s">
        <v>30</v>
      </c>
      <c r="D104">
        <v>1952</v>
      </c>
      <c r="E104" t="s">
        <v>34</v>
      </c>
      <c r="F104">
        <v>147</v>
      </c>
      <c r="G104">
        <v>1983</v>
      </c>
      <c r="H104" s="6">
        <v>62955</v>
      </c>
      <c r="I104" s="6">
        <v>1278</v>
      </c>
      <c r="J104" s="6">
        <v>5862137</v>
      </c>
      <c r="K104" s="7">
        <v>45233</v>
      </c>
      <c r="L104" s="6">
        <v>22431939</v>
      </c>
      <c r="M104" s="6">
        <v>65399</v>
      </c>
      <c r="N104" s="6" t="s">
        <v>1154</v>
      </c>
    </row>
    <row r="105" spans="1:14" x14ac:dyDescent="0.3">
      <c r="A105" t="s">
        <v>141</v>
      </c>
      <c r="B105" t="s">
        <v>107</v>
      </c>
      <c r="C105" t="s">
        <v>23</v>
      </c>
      <c r="D105">
        <v>1922</v>
      </c>
      <c r="E105" t="s">
        <v>53</v>
      </c>
      <c r="F105">
        <v>198</v>
      </c>
      <c r="G105">
        <v>1985</v>
      </c>
      <c r="H105" s="6">
        <v>28861</v>
      </c>
      <c r="I105" s="6">
        <v>767</v>
      </c>
      <c r="J105" s="6">
        <v>4752932</v>
      </c>
      <c r="K105" s="7">
        <v>45398</v>
      </c>
      <c r="L105" s="6">
        <v>343126</v>
      </c>
      <c r="M105" s="6">
        <v>1367</v>
      </c>
      <c r="N105" s="6" t="s">
        <v>1090</v>
      </c>
    </row>
    <row r="106" spans="1:14" x14ac:dyDescent="0.3">
      <c r="A106" t="s">
        <v>142</v>
      </c>
      <c r="B106" t="s">
        <v>19</v>
      </c>
      <c r="C106" t="s">
        <v>56</v>
      </c>
      <c r="D106">
        <v>2020</v>
      </c>
      <c r="E106" t="s">
        <v>39</v>
      </c>
      <c r="F106">
        <v>213</v>
      </c>
      <c r="H106" s="6">
        <v>14445</v>
      </c>
      <c r="I106" s="6">
        <v>883</v>
      </c>
      <c r="J106" s="6">
        <v>9439574</v>
      </c>
      <c r="K106" s="7">
        <v>45023</v>
      </c>
      <c r="L106" s="6">
        <v>12220835</v>
      </c>
      <c r="M106" s="6">
        <v>29377</v>
      </c>
      <c r="N106" s="6" t="s">
        <v>1109</v>
      </c>
    </row>
    <row r="107" spans="1:14" x14ac:dyDescent="0.3">
      <c r="A107" t="s">
        <v>143</v>
      </c>
      <c r="B107" t="s">
        <v>36</v>
      </c>
      <c r="C107" t="s">
        <v>42</v>
      </c>
      <c r="D107">
        <v>1984</v>
      </c>
      <c r="E107" t="s">
        <v>39</v>
      </c>
      <c r="F107">
        <v>107</v>
      </c>
      <c r="G107">
        <v>2018</v>
      </c>
      <c r="H107" s="6">
        <v>31482</v>
      </c>
      <c r="I107" s="6">
        <v>1984</v>
      </c>
      <c r="J107" s="6">
        <v>567544</v>
      </c>
      <c r="K107" s="7">
        <v>45302</v>
      </c>
      <c r="L107" s="6">
        <v>10775870</v>
      </c>
      <c r="M107" s="6">
        <v>53611</v>
      </c>
      <c r="N107" s="6" t="s">
        <v>1232</v>
      </c>
    </row>
    <row r="108" spans="1:14" x14ac:dyDescent="0.3">
      <c r="A108" t="s">
        <v>144</v>
      </c>
      <c r="B108" t="s">
        <v>59</v>
      </c>
      <c r="C108" t="s">
        <v>20</v>
      </c>
      <c r="D108">
        <v>1987</v>
      </c>
      <c r="E108" t="s">
        <v>27</v>
      </c>
      <c r="F108">
        <v>63</v>
      </c>
      <c r="H108" s="6">
        <v>17186</v>
      </c>
      <c r="I108" s="6">
        <v>645</v>
      </c>
      <c r="J108" s="6">
        <v>8270372</v>
      </c>
      <c r="K108" s="7">
        <v>45702</v>
      </c>
      <c r="L108" s="6">
        <v>3832400</v>
      </c>
      <c r="M108" s="6">
        <v>17660</v>
      </c>
      <c r="N108" s="6" t="s">
        <v>1054</v>
      </c>
    </row>
    <row r="109" spans="1:14" x14ac:dyDescent="0.3">
      <c r="A109" t="s">
        <v>145</v>
      </c>
      <c r="B109" t="s">
        <v>49</v>
      </c>
      <c r="C109" t="s">
        <v>23</v>
      </c>
      <c r="D109">
        <v>1959</v>
      </c>
      <c r="E109" t="s">
        <v>31</v>
      </c>
      <c r="F109">
        <v>131</v>
      </c>
      <c r="G109">
        <v>2005</v>
      </c>
      <c r="H109" s="6">
        <v>22976</v>
      </c>
      <c r="I109" s="6">
        <v>127</v>
      </c>
      <c r="J109" s="6">
        <v>1566251</v>
      </c>
      <c r="K109" s="7">
        <v>45469</v>
      </c>
      <c r="L109" s="6">
        <v>323112</v>
      </c>
      <c r="M109" s="6">
        <v>1545</v>
      </c>
      <c r="N109" s="6" t="s">
        <v>1074</v>
      </c>
    </row>
    <row r="110" spans="1:14" x14ac:dyDescent="0.3">
      <c r="A110" t="s">
        <v>146</v>
      </c>
      <c r="B110" t="s">
        <v>29</v>
      </c>
      <c r="C110" t="s">
        <v>23</v>
      </c>
      <c r="D110">
        <v>1943</v>
      </c>
      <c r="E110" t="s">
        <v>39</v>
      </c>
      <c r="F110">
        <v>105</v>
      </c>
      <c r="G110">
        <v>2005</v>
      </c>
      <c r="H110" s="6">
        <v>58908</v>
      </c>
      <c r="I110" s="6">
        <v>1789</v>
      </c>
      <c r="J110" s="6">
        <v>6711507</v>
      </c>
      <c r="K110" s="7">
        <v>45513</v>
      </c>
      <c r="L110" s="6">
        <v>142550</v>
      </c>
      <c r="M110" s="6">
        <v>1619</v>
      </c>
      <c r="N110" s="6" t="s">
        <v>1061</v>
      </c>
    </row>
    <row r="111" spans="1:14" x14ac:dyDescent="0.3">
      <c r="A111" t="s">
        <v>147</v>
      </c>
      <c r="B111" t="s">
        <v>49</v>
      </c>
      <c r="C111" t="s">
        <v>16</v>
      </c>
      <c r="D111">
        <v>2018</v>
      </c>
      <c r="E111" t="s">
        <v>34</v>
      </c>
      <c r="F111">
        <v>175</v>
      </c>
      <c r="H111" s="6">
        <v>75394</v>
      </c>
      <c r="I111" s="6">
        <v>886</v>
      </c>
      <c r="J111" s="6">
        <v>3023079</v>
      </c>
      <c r="K111" s="7">
        <v>45255</v>
      </c>
      <c r="L111" s="6">
        <v>824248</v>
      </c>
      <c r="M111" s="6">
        <v>6756</v>
      </c>
      <c r="N111" s="6" t="s">
        <v>1121</v>
      </c>
    </row>
    <row r="112" spans="1:14" x14ac:dyDescent="0.3">
      <c r="A112" t="s">
        <v>148</v>
      </c>
      <c r="B112" t="s">
        <v>38</v>
      </c>
      <c r="C112" t="s">
        <v>23</v>
      </c>
      <c r="D112">
        <v>1955</v>
      </c>
      <c r="E112" t="s">
        <v>27</v>
      </c>
      <c r="F112">
        <v>119</v>
      </c>
      <c r="G112">
        <v>2013</v>
      </c>
      <c r="H112" s="6">
        <v>41964</v>
      </c>
      <c r="I112" s="6">
        <v>1718</v>
      </c>
      <c r="J112" s="6">
        <v>4266116</v>
      </c>
      <c r="K112" s="7">
        <v>45292</v>
      </c>
      <c r="L112" s="6">
        <v>546544</v>
      </c>
      <c r="M112" s="6">
        <v>1692</v>
      </c>
      <c r="N112" s="6" t="s">
        <v>1236</v>
      </c>
    </row>
    <row r="113" spans="1:14" x14ac:dyDescent="0.3">
      <c r="A113" t="s">
        <v>149</v>
      </c>
      <c r="B113" t="s">
        <v>49</v>
      </c>
      <c r="C113" t="s">
        <v>60</v>
      </c>
      <c r="D113">
        <v>1900</v>
      </c>
      <c r="E113" t="s">
        <v>24</v>
      </c>
      <c r="F113">
        <v>187</v>
      </c>
      <c r="H113" s="6">
        <v>99069</v>
      </c>
      <c r="I113" s="6">
        <v>371</v>
      </c>
      <c r="J113" s="6">
        <v>3897638</v>
      </c>
      <c r="K113" s="7">
        <v>45655</v>
      </c>
      <c r="L113" s="6">
        <v>429945</v>
      </c>
      <c r="M113" s="6">
        <v>7165</v>
      </c>
      <c r="N113" s="6" t="s">
        <v>1086</v>
      </c>
    </row>
    <row r="114" spans="1:14" x14ac:dyDescent="0.3">
      <c r="A114" t="s">
        <v>150</v>
      </c>
      <c r="B114" t="s">
        <v>15</v>
      </c>
      <c r="C114" t="s">
        <v>56</v>
      </c>
      <c r="D114">
        <v>2019</v>
      </c>
      <c r="E114" t="s">
        <v>17</v>
      </c>
      <c r="F114">
        <v>162</v>
      </c>
      <c r="H114" s="6">
        <v>58360</v>
      </c>
      <c r="I114" s="6">
        <v>1937</v>
      </c>
      <c r="J114" s="6">
        <v>8361977</v>
      </c>
      <c r="K114" s="7">
        <v>45642</v>
      </c>
      <c r="L114" s="6">
        <v>4268310</v>
      </c>
      <c r="M114" s="6">
        <v>27716</v>
      </c>
      <c r="N114" s="6" t="s">
        <v>1227</v>
      </c>
    </row>
    <row r="115" spans="1:14" x14ac:dyDescent="0.3">
      <c r="A115" t="s">
        <v>151</v>
      </c>
      <c r="B115" t="s">
        <v>44</v>
      </c>
      <c r="C115" t="s">
        <v>20</v>
      </c>
      <c r="D115">
        <v>2013</v>
      </c>
      <c r="E115" t="s">
        <v>27</v>
      </c>
      <c r="F115">
        <v>77</v>
      </c>
      <c r="H115" s="6">
        <v>90245</v>
      </c>
      <c r="I115" s="6">
        <v>562</v>
      </c>
      <c r="J115" s="6">
        <v>1673363</v>
      </c>
      <c r="K115" s="7">
        <v>45418</v>
      </c>
      <c r="L115" s="6">
        <v>7173702</v>
      </c>
      <c r="M115" s="6">
        <v>18161</v>
      </c>
      <c r="N115" s="6" t="s">
        <v>1067</v>
      </c>
    </row>
    <row r="116" spans="1:14" x14ac:dyDescent="0.3">
      <c r="A116" t="s">
        <v>152</v>
      </c>
      <c r="B116" t="s">
        <v>29</v>
      </c>
      <c r="C116" t="s">
        <v>16</v>
      </c>
      <c r="D116">
        <v>1994</v>
      </c>
      <c r="E116" t="s">
        <v>31</v>
      </c>
      <c r="F116">
        <v>170</v>
      </c>
      <c r="G116">
        <v>2019</v>
      </c>
      <c r="H116" s="6">
        <v>50424</v>
      </c>
      <c r="I116" s="6">
        <v>1480</v>
      </c>
      <c r="J116" s="6">
        <v>1745883</v>
      </c>
      <c r="K116" s="7">
        <v>45352</v>
      </c>
      <c r="L116" s="6">
        <v>2217639</v>
      </c>
      <c r="M116" s="6">
        <v>5133</v>
      </c>
      <c r="N116" s="6" t="s">
        <v>1248</v>
      </c>
    </row>
    <row r="117" spans="1:14" x14ac:dyDescent="0.3">
      <c r="A117" t="s">
        <v>153</v>
      </c>
      <c r="B117" t="s">
        <v>62</v>
      </c>
      <c r="C117" t="s">
        <v>42</v>
      </c>
      <c r="D117">
        <v>1973</v>
      </c>
      <c r="E117" t="s">
        <v>27</v>
      </c>
      <c r="F117">
        <v>104</v>
      </c>
      <c r="G117">
        <v>2022</v>
      </c>
      <c r="H117" s="6">
        <v>62459</v>
      </c>
      <c r="I117" s="6">
        <v>624</v>
      </c>
      <c r="J117" s="6">
        <v>6188778</v>
      </c>
      <c r="K117" s="7">
        <v>45680</v>
      </c>
      <c r="L117" s="6">
        <v>7710323</v>
      </c>
      <c r="M117" s="6">
        <v>19324</v>
      </c>
      <c r="N117" s="6" t="s">
        <v>1087</v>
      </c>
    </row>
    <row r="118" spans="1:14" x14ac:dyDescent="0.3">
      <c r="A118" t="s">
        <v>154</v>
      </c>
      <c r="B118" t="s">
        <v>26</v>
      </c>
      <c r="C118" t="s">
        <v>30</v>
      </c>
      <c r="D118">
        <v>1962</v>
      </c>
      <c r="E118" t="s">
        <v>39</v>
      </c>
      <c r="F118">
        <v>86</v>
      </c>
      <c r="G118">
        <v>2018</v>
      </c>
      <c r="H118" s="6">
        <v>96092</v>
      </c>
      <c r="I118" s="6">
        <v>964</v>
      </c>
      <c r="J118" s="6">
        <v>5389580</v>
      </c>
      <c r="K118" s="7">
        <v>44994</v>
      </c>
      <c r="L118" s="6">
        <v>10635084</v>
      </c>
      <c r="M118" s="6">
        <v>25261</v>
      </c>
      <c r="N118" s="6" t="s">
        <v>1206</v>
      </c>
    </row>
    <row r="119" spans="1:14" x14ac:dyDescent="0.3">
      <c r="A119" t="s">
        <v>155</v>
      </c>
      <c r="B119" t="s">
        <v>47</v>
      </c>
      <c r="C119" t="s">
        <v>60</v>
      </c>
      <c r="D119">
        <v>1929</v>
      </c>
      <c r="E119" t="s">
        <v>39</v>
      </c>
      <c r="F119">
        <v>243</v>
      </c>
      <c r="G119">
        <v>1993</v>
      </c>
      <c r="H119" s="6">
        <v>98692</v>
      </c>
      <c r="I119" s="6">
        <v>655</v>
      </c>
      <c r="J119" s="6">
        <v>4522594</v>
      </c>
      <c r="K119" s="7">
        <v>45175</v>
      </c>
      <c r="L119" s="6">
        <v>1698949</v>
      </c>
      <c r="M119" s="6">
        <v>6768</v>
      </c>
      <c r="N119" s="6" t="s">
        <v>1178</v>
      </c>
    </row>
    <row r="120" spans="1:14" x14ac:dyDescent="0.3">
      <c r="A120" t="s">
        <v>156</v>
      </c>
      <c r="B120" t="s">
        <v>38</v>
      </c>
      <c r="C120" t="s">
        <v>16</v>
      </c>
      <c r="D120">
        <v>1907</v>
      </c>
      <c r="E120" t="s">
        <v>31</v>
      </c>
      <c r="F120">
        <v>164</v>
      </c>
      <c r="G120">
        <v>1989</v>
      </c>
      <c r="H120" s="6">
        <v>65550</v>
      </c>
      <c r="I120" s="6">
        <v>165</v>
      </c>
      <c r="J120" s="6">
        <v>998175</v>
      </c>
      <c r="K120" s="7">
        <v>45060</v>
      </c>
      <c r="L120" s="6">
        <v>442921</v>
      </c>
      <c r="M120" s="6">
        <v>4976</v>
      </c>
      <c r="N120" s="6" t="s">
        <v>1191</v>
      </c>
    </row>
    <row r="121" spans="1:14" x14ac:dyDescent="0.3">
      <c r="A121" t="s">
        <v>157</v>
      </c>
      <c r="B121" t="s">
        <v>62</v>
      </c>
      <c r="C121" t="s">
        <v>60</v>
      </c>
      <c r="D121">
        <v>1993</v>
      </c>
      <c r="E121" t="s">
        <v>34</v>
      </c>
      <c r="F121">
        <v>103</v>
      </c>
      <c r="G121">
        <v>2003</v>
      </c>
      <c r="H121" s="6">
        <v>90528</v>
      </c>
      <c r="I121" s="6">
        <v>486</v>
      </c>
      <c r="J121" s="6">
        <v>2674100</v>
      </c>
      <c r="K121" s="7">
        <v>45297</v>
      </c>
      <c r="L121" s="6">
        <v>2932311</v>
      </c>
      <c r="M121" s="6">
        <v>7169</v>
      </c>
      <c r="N121" s="6" t="s">
        <v>1181</v>
      </c>
    </row>
    <row r="122" spans="1:14" x14ac:dyDescent="0.3">
      <c r="A122" t="s">
        <v>158</v>
      </c>
      <c r="B122" t="s">
        <v>19</v>
      </c>
      <c r="C122" t="s">
        <v>60</v>
      </c>
      <c r="D122">
        <v>1904</v>
      </c>
      <c r="E122" t="s">
        <v>27</v>
      </c>
      <c r="F122">
        <v>126</v>
      </c>
      <c r="G122">
        <v>2023</v>
      </c>
      <c r="H122" s="6">
        <v>72381</v>
      </c>
      <c r="I122" s="6">
        <v>574</v>
      </c>
      <c r="J122" s="6">
        <v>5570717</v>
      </c>
      <c r="K122" s="7">
        <v>45285</v>
      </c>
      <c r="L122" s="6">
        <v>2688887</v>
      </c>
      <c r="M122" s="6">
        <v>7306</v>
      </c>
      <c r="N122" s="6" t="s">
        <v>1134</v>
      </c>
    </row>
    <row r="123" spans="1:14" x14ac:dyDescent="0.3">
      <c r="A123" t="s">
        <v>159</v>
      </c>
      <c r="B123" t="s">
        <v>52</v>
      </c>
      <c r="C123" t="s">
        <v>30</v>
      </c>
      <c r="D123">
        <v>1912</v>
      </c>
      <c r="E123" t="s">
        <v>31</v>
      </c>
      <c r="F123">
        <v>141</v>
      </c>
      <c r="G123">
        <v>1996</v>
      </c>
      <c r="H123" s="6">
        <v>89769</v>
      </c>
      <c r="I123" s="6">
        <v>314</v>
      </c>
      <c r="J123" s="6">
        <v>2175491</v>
      </c>
      <c r="K123" s="7">
        <v>45128</v>
      </c>
      <c r="L123" s="6">
        <v>4871085</v>
      </c>
      <c r="M123" s="6">
        <v>25370</v>
      </c>
      <c r="N123" s="6" t="s">
        <v>1241</v>
      </c>
    </row>
    <row r="124" spans="1:14" x14ac:dyDescent="0.3">
      <c r="A124" t="s">
        <v>160</v>
      </c>
      <c r="B124" t="s">
        <v>49</v>
      </c>
      <c r="C124" t="s">
        <v>16</v>
      </c>
      <c r="D124">
        <v>1900</v>
      </c>
      <c r="E124" t="s">
        <v>31</v>
      </c>
      <c r="F124">
        <v>159</v>
      </c>
      <c r="G124">
        <v>2020</v>
      </c>
      <c r="H124" s="6">
        <v>59838</v>
      </c>
      <c r="I124" s="6">
        <v>1775</v>
      </c>
      <c r="J124" s="6">
        <v>3431252</v>
      </c>
      <c r="K124" s="7">
        <v>45199</v>
      </c>
      <c r="L124" s="6">
        <v>2550804</v>
      </c>
      <c r="M124" s="6">
        <v>5606</v>
      </c>
      <c r="N124" s="6" t="s">
        <v>1084</v>
      </c>
    </row>
    <row r="125" spans="1:14" x14ac:dyDescent="0.3">
      <c r="A125" t="s">
        <v>161</v>
      </c>
      <c r="B125" t="s">
        <v>36</v>
      </c>
      <c r="C125" t="s">
        <v>56</v>
      </c>
      <c r="D125">
        <v>1932</v>
      </c>
      <c r="E125" t="s">
        <v>24</v>
      </c>
      <c r="F125">
        <v>234</v>
      </c>
      <c r="G125">
        <v>1983</v>
      </c>
      <c r="H125" s="6">
        <v>25059</v>
      </c>
      <c r="I125" s="6">
        <v>1618</v>
      </c>
      <c r="J125" s="6">
        <v>838845</v>
      </c>
      <c r="K125" s="7">
        <v>45226</v>
      </c>
      <c r="L125" s="6">
        <v>23038746</v>
      </c>
      <c r="M125" s="6">
        <v>65081</v>
      </c>
      <c r="N125" s="6" t="s">
        <v>1139</v>
      </c>
    </row>
    <row r="126" spans="1:14" x14ac:dyDescent="0.3">
      <c r="A126" t="s">
        <v>162</v>
      </c>
      <c r="B126" t="s">
        <v>41</v>
      </c>
      <c r="C126" t="s">
        <v>60</v>
      </c>
      <c r="D126">
        <v>1996</v>
      </c>
      <c r="E126" t="s">
        <v>31</v>
      </c>
      <c r="F126">
        <v>223</v>
      </c>
      <c r="G126">
        <v>1989</v>
      </c>
      <c r="H126" s="6">
        <v>18214</v>
      </c>
      <c r="I126" s="6">
        <v>544</v>
      </c>
      <c r="J126" s="6">
        <v>1650240</v>
      </c>
      <c r="K126" s="7">
        <v>45308</v>
      </c>
      <c r="L126" s="6">
        <v>4489448</v>
      </c>
      <c r="M126" s="6">
        <v>8978</v>
      </c>
      <c r="N126" s="6" t="s">
        <v>1111</v>
      </c>
    </row>
    <row r="127" spans="1:14" x14ac:dyDescent="0.3">
      <c r="A127" t="s">
        <v>163</v>
      </c>
      <c r="B127" t="s">
        <v>33</v>
      </c>
      <c r="C127" t="s">
        <v>60</v>
      </c>
      <c r="D127">
        <v>2004</v>
      </c>
      <c r="E127" t="s">
        <v>34</v>
      </c>
      <c r="F127">
        <v>169</v>
      </c>
      <c r="G127">
        <v>1997</v>
      </c>
      <c r="H127" s="6">
        <v>30789</v>
      </c>
      <c r="I127" s="6">
        <v>1333</v>
      </c>
      <c r="J127" s="6">
        <v>3130192</v>
      </c>
      <c r="K127" s="7">
        <v>45674</v>
      </c>
      <c r="L127" s="6">
        <v>702380</v>
      </c>
      <c r="M127" s="6">
        <v>9755</v>
      </c>
      <c r="N127" s="6" t="s">
        <v>1080</v>
      </c>
    </row>
    <row r="128" spans="1:14" x14ac:dyDescent="0.3">
      <c r="A128" t="s">
        <v>164</v>
      </c>
      <c r="B128" t="s">
        <v>59</v>
      </c>
      <c r="C128" t="s">
        <v>50</v>
      </c>
      <c r="D128">
        <v>2009</v>
      </c>
      <c r="E128" t="s">
        <v>17</v>
      </c>
      <c r="F128">
        <v>102</v>
      </c>
      <c r="H128" s="6">
        <v>55598</v>
      </c>
      <c r="I128" s="6">
        <v>1208</v>
      </c>
      <c r="J128" s="6">
        <v>1632997</v>
      </c>
      <c r="K128" s="7">
        <v>45697</v>
      </c>
      <c r="L128" s="6">
        <v>10090665</v>
      </c>
      <c r="M128" s="6">
        <v>24432</v>
      </c>
      <c r="N128" s="6" t="s">
        <v>1121</v>
      </c>
    </row>
    <row r="129" spans="1:14" x14ac:dyDescent="0.3">
      <c r="A129" t="s">
        <v>165</v>
      </c>
      <c r="B129" t="s">
        <v>22</v>
      </c>
      <c r="C129" t="s">
        <v>20</v>
      </c>
      <c r="D129">
        <v>1999</v>
      </c>
      <c r="E129" t="s">
        <v>24</v>
      </c>
      <c r="F129">
        <v>235</v>
      </c>
      <c r="H129" s="6">
        <v>43725</v>
      </c>
      <c r="I129" s="6">
        <v>750</v>
      </c>
      <c r="J129" s="6">
        <v>6931960</v>
      </c>
      <c r="K129" s="7">
        <v>45391</v>
      </c>
      <c r="L129" s="6">
        <v>5296681</v>
      </c>
      <c r="M129" s="6">
        <v>22348</v>
      </c>
      <c r="N129" s="6" t="s">
        <v>1210</v>
      </c>
    </row>
    <row r="130" spans="1:14" x14ac:dyDescent="0.3">
      <c r="A130" t="s">
        <v>166</v>
      </c>
      <c r="B130" t="s">
        <v>36</v>
      </c>
      <c r="C130" t="s">
        <v>50</v>
      </c>
      <c r="D130">
        <v>2019</v>
      </c>
      <c r="E130" t="s">
        <v>17</v>
      </c>
      <c r="F130">
        <v>85</v>
      </c>
      <c r="G130">
        <v>1997</v>
      </c>
      <c r="H130" s="6">
        <v>99966</v>
      </c>
      <c r="I130" s="6">
        <v>1703</v>
      </c>
      <c r="J130" s="6">
        <v>3517279</v>
      </c>
      <c r="K130" s="7">
        <v>45448</v>
      </c>
      <c r="L130" s="6">
        <v>31450368</v>
      </c>
      <c r="M130" s="6">
        <v>65521</v>
      </c>
      <c r="N130" s="6" t="s">
        <v>1127</v>
      </c>
    </row>
    <row r="131" spans="1:14" x14ac:dyDescent="0.3">
      <c r="A131" t="s">
        <v>167</v>
      </c>
      <c r="B131" t="s">
        <v>15</v>
      </c>
      <c r="C131" t="s">
        <v>20</v>
      </c>
      <c r="D131">
        <v>1903</v>
      </c>
      <c r="E131" t="s">
        <v>17</v>
      </c>
      <c r="F131">
        <v>82</v>
      </c>
      <c r="G131">
        <v>2004</v>
      </c>
      <c r="H131" s="6">
        <v>80441</v>
      </c>
      <c r="I131" s="6">
        <v>261</v>
      </c>
      <c r="J131" s="6">
        <v>8314411</v>
      </c>
      <c r="K131" s="7">
        <v>45429</v>
      </c>
      <c r="L131" s="6">
        <v>6791750</v>
      </c>
      <c r="M131" s="6">
        <v>20213</v>
      </c>
      <c r="N131" s="6" t="s">
        <v>1055</v>
      </c>
    </row>
    <row r="132" spans="1:14" x14ac:dyDescent="0.3">
      <c r="A132" t="s">
        <v>168</v>
      </c>
      <c r="B132" t="s">
        <v>59</v>
      </c>
      <c r="C132" t="s">
        <v>42</v>
      </c>
      <c r="D132">
        <v>1914</v>
      </c>
      <c r="E132" t="s">
        <v>24</v>
      </c>
      <c r="F132">
        <v>225</v>
      </c>
      <c r="G132">
        <v>2011</v>
      </c>
      <c r="H132" s="6">
        <v>69764</v>
      </c>
      <c r="I132" s="6">
        <v>1761</v>
      </c>
      <c r="J132" s="6">
        <v>9625843</v>
      </c>
      <c r="K132" s="7">
        <v>45293</v>
      </c>
      <c r="L132" s="6">
        <v>2633410</v>
      </c>
      <c r="M132" s="6">
        <v>18545</v>
      </c>
      <c r="N132" s="6" t="s">
        <v>1171</v>
      </c>
    </row>
    <row r="133" spans="1:14" x14ac:dyDescent="0.3">
      <c r="A133" t="s">
        <v>169</v>
      </c>
      <c r="B133" t="s">
        <v>52</v>
      </c>
      <c r="C133" t="s">
        <v>16</v>
      </c>
      <c r="D133">
        <v>1936</v>
      </c>
      <c r="E133" t="s">
        <v>31</v>
      </c>
      <c r="F133">
        <v>225</v>
      </c>
      <c r="G133">
        <v>1991</v>
      </c>
      <c r="H133" s="6">
        <v>67689</v>
      </c>
      <c r="I133" s="6">
        <v>1855</v>
      </c>
      <c r="J133" s="6">
        <v>6807314</v>
      </c>
      <c r="K133" s="7">
        <v>45373</v>
      </c>
      <c r="L133" s="6">
        <v>2160052</v>
      </c>
      <c r="M133" s="6">
        <v>5552</v>
      </c>
      <c r="N133" s="6" t="s">
        <v>1103</v>
      </c>
    </row>
    <row r="134" spans="1:14" x14ac:dyDescent="0.3">
      <c r="A134" t="s">
        <v>170</v>
      </c>
      <c r="B134" t="s">
        <v>47</v>
      </c>
      <c r="C134" t="s">
        <v>50</v>
      </c>
      <c r="D134">
        <v>1993</v>
      </c>
      <c r="E134" t="s">
        <v>27</v>
      </c>
      <c r="F134">
        <v>244</v>
      </c>
      <c r="G134">
        <v>1999</v>
      </c>
      <c r="H134" s="6">
        <v>46297</v>
      </c>
      <c r="I134" s="6">
        <v>1344</v>
      </c>
      <c r="J134" s="6">
        <v>3997511</v>
      </c>
      <c r="K134" s="7">
        <v>45001</v>
      </c>
      <c r="L134" s="6">
        <v>7242614</v>
      </c>
      <c r="M134" s="6">
        <v>33376</v>
      </c>
      <c r="N134" s="6" t="s">
        <v>1103</v>
      </c>
    </row>
    <row r="135" spans="1:14" x14ac:dyDescent="0.3">
      <c r="A135" t="s">
        <v>171</v>
      </c>
      <c r="B135" t="s">
        <v>15</v>
      </c>
      <c r="C135" t="s">
        <v>50</v>
      </c>
      <c r="D135">
        <v>1920</v>
      </c>
      <c r="E135" t="s">
        <v>53</v>
      </c>
      <c r="F135">
        <v>153</v>
      </c>
      <c r="G135">
        <v>2009</v>
      </c>
      <c r="H135" s="6">
        <v>63233</v>
      </c>
      <c r="I135" s="6">
        <v>784</v>
      </c>
      <c r="J135" s="6">
        <v>8454862</v>
      </c>
      <c r="K135" s="7">
        <v>45620</v>
      </c>
      <c r="L135" s="6">
        <v>2228896</v>
      </c>
      <c r="M135" s="6">
        <v>28946</v>
      </c>
      <c r="N135" s="6" t="s">
        <v>1242</v>
      </c>
    </row>
    <row r="136" spans="1:14" x14ac:dyDescent="0.3">
      <c r="A136" t="s">
        <v>172</v>
      </c>
      <c r="B136" t="s">
        <v>38</v>
      </c>
      <c r="C136" t="s">
        <v>60</v>
      </c>
      <c r="D136">
        <v>1916</v>
      </c>
      <c r="E136" t="s">
        <v>17</v>
      </c>
      <c r="F136">
        <v>100</v>
      </c>
      <c r="H136" s="6">
        <v>22976</v>
      </c>
      <c r="I136" s="6">
        <v>1440</v>
      </c>
      <c r="J136" s="6">
        <v>2450637</v>
      </c>
      <c r="K136" s="7">
        <v>45525</v>
      </c>
      <c r="L136" s="6">
        <v>3237520</v>
      </c>
      <c r="M136" s="6">
        <v>9466</v>
      </c>
      <c r="N136" s="6" t="s">
        <v>1140</v>
      </c>
    </row>
    <row r="137" spans="1:14" x14ac:dyDescent="0.3">
      <c r="A137" t="s">
        <v>173</v>
      </c>
      <c r="B137" t="s">
        <v>107</v>
      </c>
      <c r="C137" t="s">
        <v>50</v>
      </c>
      <c r="D137">
        <v>2022</v>
      </c>
      <c r="E137" t="s">
        <v>39</v>
      </c>
      <c r="F137">
        <v>246</v>
      </c>
      <c r="H137" s="6">
        <v>53834</v>
      </c>
      <c r="I137" s="6">
        <v>1369</v>
      </c>
      <c r="J137" s="6">
        <v>4777065</v>
      </c>
      <c r="K137" s="7">
        <v>45644</v>
      </c>
      <c r="L137" s="6">
        <v>13146436</v>
      </c>
      <c r="M137" s="6">
        <v>28271</v>
      </c>
      <c r="N137" s="6" t="s">
        <v>1079</v>
      </c>
    </row>
    <row r="138" spans="1:14" x14ac:dyDescent="0.3">
      <c r="A138" t="s">
        <v>174</v>
      </c>
      <c r="B138" t="s">
        <v>33</v>
      </c>
      <c r="C138" t="s">
        <v>16</v>
      </c>
      <c r="D138">
        <v>1996</v>
      </c>
      <c r="E138" t="s">
        <v>34</v>
      </c>
      <c r="F138">
        <v>110</v>
      </c>
      <c r="G138">
        <v>1993</v>
      </c>
      <c r="H138" s="6">
        <v>62752</v>
      </c>
      <c r="I138" s="6">
        <v>712</v>
      </c>
      <c r="J138" s="6">
        <v>5200997</v>
      </c>
      <c r="K138" s="7">
        <v>45564</v>
      </c>
      <c r="L138" s="6">
        <v>693062</v>
      </c>
      <c r="M138" s="6">
        <v>11361</v>
      </c>
      <c r="N138" s="6" t="s">
        <v>1058</v>
      </c>
    </row>
    <row r="139" spans="1:14" x14ac:dyDescent="0.3">
      <c r="A139" t="s">
        <v>175</v>
      </c>
      <c r="B139" t="s">
        <v>19</v>
      </c>
      <c r="C139" t="s">
        <v>50</v>
      </c>
      <c r="D139">
        <v>2012</v>
      </c>
      <c r="E139" t="s">
        <v>39</v>
      </c>
      <c r="F139">
        <v>80</v>
      </c>
      <c r="G139">
        <v>2020</v>
      </c>
      <c r="H139" s="6">
        <v>29400</v>
      </c>
      <c r="I139" s="6">
        <v>1732</v>
      </c>
      <c r="J139" s="6">
        <v>7749148</v>
      </c>
      <c r="K139" s="7">
        <v>45494</v>
      </c>
      <c r="L139" s="6">
        <v>8131851</v>
      </c>
      <c r="M139" s="6">
        <v>27659</v>
      </c>
      <c r="N139" s="6" t="s">
        <v>1230</v>
      </c>
    </row>
    <row r="140" spans="1:14" x14ac:dyDescent="0.3">
      <c r="A140" t="s">
        <v>176</v>
      </c>
      <c r="B140" t="s">
        <v>62</v>
      </c>
      <c r="C140" t="s">
        <v>56</v>
      </c>
      <c r="D140">
        <v>1945</v>
      </c>
      <c r="E140" t="s">
        <v>39</v>
      </c>
      <c r="F140">
        <v>141</v>
      </c>
      <c r="H140" s="6">
        <v>30636</v>
      </c>
      <c r="I140" s="6">
        <v>1849</v>
      </c>
      <c r="J140" s="6">
        <v>4262241</v>
      </c>
      <c r="K140" s="7">
        <v>45086</v>
      </c>
      <c r="L140" s="6">
        <v>5898878</v>
      </c>
      <c r="M140" s="6">
        <v>28916</v>
      </c>
      <c r="N140" s="6" t="s">
        <v>1060</v>
      </c>
    </row>
    <row r="141" spans="1:14" x14ac:dyDescent="0.3">
      <c r="A141" t="s">
        <v>177</v>
      </c>
      <c r="B141" t="s">
        <v>26</v>
      </c>
      <c r="C141" t="s">
        <v>30</v>
      </c>
      <c r="D141">
        <v>1970</v>
      </c>
      <c r="E141" t="s">
        <v>17</v>
      </c>
      <c r="F141">
        <v>201</v>
      </c>
      <c r="G141">
        <v>2010</v>
      </c>
      <c r="H141" s="6">
        <v>64945</v>
      </c>
      <c r="I141" s="6">
        <v>1613</v>
      </c>
      <c r="J141" s="6">
        <v>9314073</v>
      </c>
      <c r="K141" s="7">
        <v>45200</v>
      </c>
      <c r="L141" s="6">
        <v>6240561</v>
      </c>
      <c r="M141" s="6">
        <v>32002</v>
      </c>
      <c r="N141" s="6" t="s">
        <v>1232</v>
      </c>
    </row>
    <row r="142" spans="1:14" x14ac:dyDescent="0.3">
      <c r="A142" t="s">
        <v>178</v>
      </c>
      <c r="B142" t="s">
        <v>15</v>
      </c>
      <c r="C142" t="s">
        <v>50</v>
      </c>
      <c r="D142">
        <v>1964</v>
      </c>
      <c r="E142" t="s">
        <v>31</v>
      </c>
      <c r="F142">
        <v>67</v>
      </c>
      <c r="H142" s="6">
        <v>12790</v>
      </c>
      <c r="I142" s="6">
        <v>1621</v>
      </c>
      <c r="J142" s="6">
        <v>7076407</v>
      </c>
      <c r="K142" s="7">
        <v>45093</v>
      </c>
      <c r="L142" s="6">
        <v>1822551</v>
      </c>
      <c r="M142" s="6">
        <v>30375</v>
      </c>
      <c r="N142" s="6" t="s">
        <v>1147</v>
      </c>
    </row>
    <row r="143" spans="1:14" x14ac:dyDescent="0.3">
      <c r="A143" t="s">
        <v>179</v>
      </c>
      <c r="B143" t="s">
        <v>19</v>
      </c>
      <c r="C143" t="s">
        <v>30</v>
      </c>
      <c r="D143">
        <v>1998</v>
      </c>
      <c r="E143" t="s">
        <v>31</v>
      </c>
      <c r="F143">
        <v>51</v>
      </c>
      <c r="G143">
        <v>2023</v>
      </c>
      <c r="H143" s="6">
        <v>73365</v>
      </c>
      <c r="I143" s="6">
        <v>1773</v>
      </c>
      <c r="J143" s="6">
        <v>4016481</v>
      </c>
      <c r="K143" s="7">
        <v>45447</v>
      </c>
      <c r="L143" s="6">
        <v>5920451</v>
      </c>
      <c r="M143" s="6">
        <v>17725</v>
      </c>
      <c r="N143" s="6" t="s">
        <v>1170</v>
      </c>
    </row>
    <row r="144" spans="1:14" x14ac:dyDescent="0.3">
      <c r="A144" t="s">
        <v>180</v>
      </c>
      <c r="B144" t="s">
        <v>15</v>
      </c>
      <c r="C144" t="s">
        <v>16</v>
      </c>
      <c r="D144">
        <v>1925</v>
      </c>
      <c r="E144" t="s">
        <v>27</v>
      </c>
      <c r="F144">
        <v>244</v>
      </c>
      <c r="G144">
        <v>1999</v>
      </c>
      <c r="H144" s="6">
        <v>87228</v>
      </c>
      <c r="I144" s="6">
        <v>949</v>
      </c>
      <c r="J144" s="6">
        <v>6263302</v>
      </c>
      <c r="K144" s="7">
        <v>45448</v>
      </c>
      <c r="L144" s="6">
        <v>1880552</v>
      </c>
      <c r="M144" s="6">
        <v>7177</v>
      </c>
      <c r="N144" s="6" t="s">
        <v>1160</v>
      </c>
    </row>
    <row r="145" spans="1:14" x14ac:dyDescent="0.3">
      <c r="A145" t="s">
        <v>181</v>
      </c>
      <c r="B145" t="s">
        <v>59</v>
      </c>
      <c r="C145" t="s">
        <v>42</v>
      </c>
      <c r="D145">
        <v>1981</v>
      </c>
      <c r="E145" t="s">
        <v>24</v>
      </c>
      <c r="F145">
        <v>176</v>
      </c>
      <c r="H145" s="6">
        <v>77267</v>
      </c>
      <c r="I145" s="6">
        <v>997</v>
      </c>
      <c r="J145" s="6">
        <v>6711614</v>
      </c>
      <c r="K145" s="7">
        <v>45524</v>
      </c>
      <c r="L145" s="6">
        <v>1317110</v>
      </c>
      <c r="M145" s="6">
        <v>23947</v>
      </c>
      <c r="N145" s="6" t="s">
        <v>1238</v>
      </c>
    </row>
    <row r="146" spans="1:14" x14ac:dyDescent="0.3">
      <c r="A146" t="s">
        <v>182</v>
      </c>
      <c r="B146" t="s">
        <v>44</v>
      </c>
      <c r="C146" t="s">
        <v>42</v>
      </c>
      <c r="D146">
        <v>1936</v>
      </c>
      <c r="E146" t="s">
        <v>34</v>
      </c>
      <c r="F146">
        <v>188</v>
      </c>
      <c r="G146">
        <v>2001</v>
      </c>
      <c r="H146" s="6">
        <v>75926</v>
      </c>
      <c r="I146" s="6">
        <v>634</v>
      </c>
      <c r="J146" s="6">
        <v>8196012</v>
      </c>
      <c r="K146" s="7">
        <v>45231</v>
      </c>
      <c r="L146" s="6">
        <v>6226266</v>
      </c>
      <c r="M146" s="6">
        <v>20963</v>
      </c>
      <c r="N146" s="6" t="s">
        <v>1237</v>
      </c>
    </row>
    <row r="147" spans="1:14" x14ac:dyDescent="0.3">
      <c r="A147" t="s">
        <v>183</v>
      </c>
      <c r="B147" t="s">
        <v>33</v>
      </c>
      <c r="C147" t="s">
        <v>16</v>
      </c>
      <c r="D147">
        <v>1911</v>
      </c>
      <c r="E147" t="s">
        <v>53</v>
      </c>
      <c r="F147">
        <v>146</v>
      </c>
      <c r="H147" s="6">
        <v>38155</v>
      </c>
      <c r="I147" s="6">
        <v>701</v>
      </c>
      <c r="J147" s="6">
        <v>3743397</v>
      </c>
      <c r="K147" s="7">
        <v>45125</v>
      </c>
      <c r="L147" s="6">
        <v>2742887</v>
      </c>
      <c r="M147" s="6">
        <v>10158</v>
      </c>
      <c r="N147" s="6" t="s">
        <v>1096</v>
      </c>
    </row>
    <row r="148" spans="1:14" x14ac:dyDescent="0.3">
      <c r="A148" t="s">
        <v>184</v>
      </c>
      <c r="B148" t="s">
        <v>22</v>
      </c>
      <c r="C148" t="s">
        <v>42</v>
      </c>
      <c r="D148">
        <v>1964</v>
      </c>
      <c r="E148" t="s">
        <v>24</v>
      </c>
      <c r="F148">
        <v>199</v>
      </c>
      <c r="G148">
        <v>1999</v>
      </c>
      <c r="H148" s="6">
        <v>84438</v>
      </c>
      <c r="I148" s="6">
        <v>1488</v>
      </c>
      <c r="J148" s="6">
        <v>8016679</v>
      </c>
      <c r="K148" s="7">
        <v>45664</v>
      </c>
      <c r="L148" s="6">
        <v>2793191</v>
      </c>
      <c r="M148" s="6">
        <v>20538</v>
      </c>
      <c r="N148" s="6" t="s">
        <v>1208</v>
      </c>
    </row>
    <row r="149" spans="1:14" x14ac:dyDescent="0.3">
      <c r="A149" t="s">
        <v>185</v>
      </c>
      <c r="B149" t="s">
        <v>22</v>
      </c>
      <c r="C149" t="s">
        <v>30</v>
      </c>
      <c r="D149">
        <v>2018</v>
      </c>
      <c r="E149" t="s">
        <v>53</v>
      </c>
      <c r="F149">
        <v>145</v>
      </c>
      <c r="G149">
        <v>1995</v>
      </c>
      <c r="H149" s="6">
        <v>85656</v>
      </c>
      <c r="I149" s="6">
        <v>1145</v>
      </c>
      <c r="J149" s="6">
        <v>3524449</v>
      </c>
      <c r="K149" s="7">
        <v>45480</v>
      </c>
      <c r="L149" s="6">
        <v>3742291</v>
      </c>
      <c r="M149" s="6">
        <v>21507</v>
      </c>
      <c r="N149" s="6" t="s">
        <v>1100</v>
      </c>
    </row>
    <row r="150" spans="1:14" x14ac:dyDescent="0.3">
      <c r="A150" t="s">
        <v>186</v>
      </c>
      <c r="B150" t="s">
        <v>38</v>
      </c>
      <c r="C150" t="s">
        <v>56</v>
      </c>
      <c r="D150">
        <v>2013</v>
      </c>
      <c r="E150" t="s">
        <v>31</v>
      </c>
      <c r="F150">
        <v>70</v>
      </c>
      <c r="G150">
        <v>2022</v>
      </c>
      <c r="H150" s="6">
        <v>98443</v>
      </c>
      <c r="I150" s="6">
        <v>639</v>
      </c>
      <c r="J150" s="6">
        <v>3107943</v>
      </c>
      <c r="K150" s="7">
        <v>45444</v>
      </c>
      <c r="L150" s="6">
        <v>5622919</v>
      </c>
      <c r="M150" s="6">
        <v>27836</v>
      </c>
      <c r="N150" s="6" t="s">
        <v>1123</v>
      </c>
    </row>
    <row r="151" spans="1:14" x14ac:dyDescent="0.3">
      <c r="A151" t="s">
        <v>187</v>
      </c>
      <c r="B151" t="s">
        <v>26</v>
      </c>
      <c r="C151" t="s">
        <v>16</v>
      </c>
      <c r="D151">
        <v>1915</v>
      </c>
      <c r="E151" t="s">
        <v>24</v>
      </c>
      <c r="F151">
        <v>201</v>
      </c>
      <c r="H151" s="6">
        <v>43873</v>
      </c>
      <c r="I151" s="6">
        <v>470</v>
      </c>
      <c r="J151" s="6">
        <v>9591568</v>
      </c>
      <c r="K151" s="7">
        <v>45581</v>
      </c>
      <c r="L151" s="6">
        <v>395939</v>
      </c>
      <c r="M151" s="6">
        <v>9427</v>
      </c>
      <c r="N151" s="6" t="s">
        <v>1080</v>
      </c>
    </row>
    <row r="152" spans="1:14" x14ac:dyDescent="0.3">
      <c r="A152" t="s">
        <v>188</v>
      </c>
      <c r="B152" t="s">
        <v>29</v>
      </c>
      <c r="C152" t="s">
        <v>20</v>
      </c>
      <c r="D152">
        <v>1995</v>
      </c>
      <c r="E152" t="s">
        <v>39</v>
      </c>
      <c r="F152">
        <v>171</v>
      </c>
      <c r="G152">
        <v>2021</v>
      </c>
      <c r="H152" s="6">
        <v>53252</v>
      </c>
      <c r="I152" s="6">
        <v>1139</v>
      </c>
      <c r="J152" s="6">
        <v>9256125</v>
      </c>
      <c r="K152" s="7">
        <v>45149</v>
      </c>
      <c r="L152" s="6">
        <v>929522</v>
      </c>
      <c r="M152" s="6">
        <v>18590</v>
      </c>
      <c r="N152" s="6" t="s">
        <v>1164</v>
      </c>
    </row>
    <row r="153" spans="1:14" x14ac:dyDescent="0.3">
      <c r="A153" t="s">
        <v>189</v>
      </c>
      <c r="B153" t="s">
        <v>107</v>
      </c>
      <c r="C153" t="s">
        <v>56</v>
      </c>
      <c r="D153">
        <v>1983</v>
      </c>
      <c r="E153" t="s">
        <v>24</v>
      </c>
      <c r="F153">
        <v>67</v>
      </c>
      <c r="H153" s="6">
        <v>87120</v>
      </c>
      <c r="I153" s="6">
        <v>1439</v>
      </c>
      <c r="J153" s="6">
        <v>6819203</v>
      </c>
      <c r="K153" s="7">
        <v>45403</v>
      </c>
      <c r="L153" s="6">
        <v>7500261</v>
      </c>
      <c r="M153" s="6">
        <v>26224</v>
      </c>
      <c r="N153" s="6" t="s">
        <v>1108</v>
      </c>
    </row>
    <row r="154" spans="1:14" x14ac:dyDescent="0.3">
      <c r="A154" t="s">
        <v>190</v>
      </c>
      <c r="B154" t="s">
        <v>33</v>
      </c>
      <c r="C154" t="s">
        <v>20</v>
      </c>
      <c r="D154">
        <v>1971</v>
      </c>
      <c r="E154" t="s">
        <v>53</v>
      </c>
      <c r="F154">
        <v>170</v>
      </c>
      <c r="G154">
        <v>2021</v>
      </c>
      <c r="H154" s="6">
        <v>40362</v>
      </c>
      <c r="I154" s="6">
        <v>904</v>
      </c>
      <c r="J154" s="6">
        <v>5025137</v>
      </c>
      <c r="K154" s="7">
        <v>45515</v>
      </c>
      <c r="L154" s="6">
        <v>10797343</v>
      </c>
      <c r="M154" s="6">
        <v>38839</v>
      </c>
      <c r="N154" s="6" t="s">
        <v>1092</v>
      </c>
    </row>
    <row r="155" spans="1:14" x14ac:dyDescent="0.3">
      <c r="A155" t="s">
        <v>191</v>
      </c>
      <c r="B155" t="s">
        <v>19</v>
      </c>
      <c r="C155" t="s">
        <v>60</v>
      </c>
      <c r="D155">
        <v>1974</v>
      </c>
      <c r="E155" t="s">
        <v>53</v>
      </c>
      <c r="F155">
        <v>204</v>
      </c>
      <c r="G155">
        <v>1998</v>
      </c>
      <c r="H155" s="6">
        <v>44475</v>
      </c>
      <c r="I155" s="6">
        <v>579</v>
      </c>
      <c r="J155" s="6">
        <v>2004039</v>
      </c>
      <c r="K155" s="7">
        <v>45106</v>
      </c>
      <c r="L155" s="6">
        <v>2758566</v>
      </c>
      <c r="M155" s="6">
        <v>9447</v>
      </c>
      <c r="N155" s="6" t="s">
        <v>1219</v>
      </c>
    </row>
    <row r="156" spans="1:14" x14ac:dyDescent="0.3">
      <c r="A156" t="s">
        <v>192</v>
      </c>
      <c r="B156" t="s">
        <v>44</v>
      </c>
      <c r="C156" t="s">
        <v>85</v>
      </c>
      <c r="D156">
        <v>2017</v>
      </c>
      <c r="E156" t="s">
        <v>24</v>
      </c>
      <c r="F156">
        <v>76</v>
      </c>
      <c r="G156">
        <v>2007</v>
      </c>
      <c r="H156" s="6">
        <v>62990</v>
      </c>
      <c r="I156" s="6">
        <v>1777</v>
      </c>
      <c r="J156" s="6">
        <v>7899000</v>
      </c>
      <c r="K156" s="7">
        <v>45535</v>
      </c>
      <c r="L156" s="6">
        <v>1671639</v>
      </c>
      <c r="M156" s="6">
        <v>12760</v>
      </c>
      <c r="N156" s="6" t="s">
        <v>1140</v>
      </c>
    </row>
    <row r="157" spans="1:14" x14ac:dyDescent="0.3">
      <c r="A157" t="s">
        <v>193</v>
      </c>
      <c r="B157" t="s">
        <v>29</v>
      </c>
      <c r="C157" t="s">
        <v>60</v>
      </c>
      <c r="D157">
        <v>1937</v>
      </c>
      <c r="E157" t="s">
        <v>27</v>
      </c>
      <c r="F157">
        <v>205</v>
      </c>
      <c r="G157">
        <v>2011</v>
      </c>
      <c r="H157" s="6">
        <v>47414</v>
      </c>
      <c r="I157" s="6">
        <v>1474</v>
      </c>
      <c r="J157" s="6">
        <v>7287761</v>
      </c>
      <c r="K157" s="7">
        <v>45026</v>
      </c>
      <c r="L157" s="6">
        <v>4309197</v>
      </c>
      <c r="M157" s="6">
        <v>9168</v>
      </c>
      <c r="N157" s="6" t="s">
        <v>1196</v>
      </c>
    </row>
    <row r="158" spans="1:14" x14ac:dyDescent="0.3">
      <c r="A158" t="s">
        <v>194</v>
      </c>
      <c r="B158" t="s">
        <v>62</v>
      </c>
      <c r="C158" t="s">
        <v>50</v>
      </c>
      <c r="D158">
        <v>1927</v>
      </c>
      <c r="E158" t="s">
        <v>27</v>
      </c>
      <c r="F158">
        <v>123</v>
      </c>
      <c r="G158">
        <v>2008</v>
      </c>
      <c r="H158" s="6">
        <v>61992</v>
      </c>
      <c r="I158" s="6">
        <v>583</v>
      </c>
      <c r="J158" s="6">
        <v>3130463</v>
      </c>
      <c r="K158" s="7">
        <v>45316</v>
      </c>
      <c r="L158" s="6">
        <v>2243413</v>
      </c>
      <c r="M158" s="6">
        <v>32513</v>
      </c>
      <c r="N158" s="6" t="s">
        <v>1138</v>
      </c>
    </row>
    <row r="159" spans="1:14" x14ac:dyDescent="0.3">
      <c r="A159" t="s">
        <v>195</v>
      </c>
      <c r="B159" t="s">
        <v>38</v>
      </c>
      <c r="C159" t="s">
        <v>50</v>
      </c>
      <c r="D159">
        <v>1951</v>
      </c>
      <c r="E159" t="s">
        <v>39</v>
      </c>
      <c r="F159">
        <v>164</v>
      </c>
      <c r="G159">
        <v>1985</v>
      </c>
      <c r="H159" s="6">
        <v>39010</v>
      </c>
      <c r="I159" s="6">
        <v>683</v>
      </c>
      <c r="J159" s="6">
        <v>2115089</v>
      </c>
      <c r="K159" s="7">
        <v>45254</v>
      </c>
      <c r="L159" s="6">
        <v>8067118</v>
      </c>
      <c r="M159" s="6">
        <v>25131</v>
      </c>
      <c r="N159" s="6" t="s">
        <v>1162</v>
      </c>
    </row>
    <row r="160" spans="1:14" x14ac:dyDescent="0.3">
      <c r="A160" t="s">
        <v>196</v>
      </c>
      <c r="B160" t="s">
        <v>33</v>
      </c>
      <c r="C160" t="s">
        <v>60</v>
      </c>
      <c r="D160">
        <v>1993</v>
      </c>
      <c r="E160" t="s">
        <v>24</v>
      </c>
      <c r="F160">
        <v>182</v>
      </c>
      <c r="H160" s="6">
        <v>93078</v>
      </c>
      <c r="I160" s="6">
        <v>1508</v>
      </c>
      <c r="J160" s="6">
        <v>6095959</v>
      </c>
      <c r="K160" s="7">
        <v>45219</v>
      </c>
      <c r="L160" s="6">
        <v>3739448</v>
      </c>
      <c r="M160" s="6">
        <v>12023</v>
      </c>
      <c r="N160" s="6" t="s">
        <v>1220</v>
      </c>
    </row>
    <row r="161" spans="1:14" x14ac:dyDescent="0.3">
      <c r="A161" t="s">
        <v>197</v>
      </c>
      <c r="B161" t="s">
        <v>44</v>
      </c>
      <c r="C161" t="s">
        <v>20</v>
      </c>
      <c r="D161">
        <v>2002</v>
      </c>
      <c r="E161" t="s">
        <v>34</v>
      </c>
      <c r="F161">
        <v>250</v>
      </c>
      <c r="H161" s="6">
        <v>88594</v>
      </c>
      <c r="I161" s="6">
        <v>1899</v>
      </c>
      <c r="J161" s="6">
        <v>7612604</v>
      </c>
      <c r="K161" s="7">
        <v>45634</v>
      </c>
      <c r="L161" s="6">
        <v>1171185</v>
      </c>
      <c r="M161" s="6">
        <v>18018</v>
      </c>
      <c r="N161" s="6" t="s">
        <v>1181</v>
      </c>
    </row>
    <row r="162" spans="1:14" x14ac:dyDescent="0.3">
      <c r="A162" t="s">
        <v>198</v>
      </c>
      <c r="B162" t="s">
        <v>44</v>
      </c>
      <c r="C162" t="s">
        <v>16</v>
      </c>
      <c r="D162">
        <v>1965</v>
      </c>
      <c r="E162" t="s">
        <v>27</v>
      </c>
      <c r="F162">
        <v>61</v>
      </c>
      <c r="G162">
        <v>1987</v>
      </c>
      <c r="H162" s="6">
        <v>59580</v>
      </c>
      <c r="I162" s="6">
        <v>973</v>
      </c>
      <c r="J162" s="6">
        <v>2340398</v>
      </c>
      <c r="K162" s="7">
        <v>45633</v>
      </c>
      <c r="L162" s="6">
        <v>3252414</v>
      </c>
      <c r="M162" s="6">
        <v>6747</v>
      </c>
      <c r="N162" s="6" t="s">
        <v>1097</v>
      </c>
    </row>
    <row r="163" spans="1:14" x14ac:dyDescent="0.3">
      <c r="A163" t="s">
        <v>199</v>
      </c>
      <c r="B163" t="s">
        <v>38</v>
      </c>
      <c r="C163" t="s">
        <v>23</v>
      </c>
      <c r="D163">
        <v>1942</v>
      </c>
      <c r="E163" t="s">
        <v>34</v>
      </c>
      <c r="F163">
        <v>197</v>
      </c>
      <c r="G163">
        <v>2002</v>
      </c>
      <c r="H163" s="6">
        <v>30344</v>
      </c>
      <c r="I163" s="6">
        <v>840</v>
      </c>
      <c r="J163" s="6">
        <v>1819117</v>
      </c>
      <c r="K163" s="7">
        <v>45272</v>
      </c>
      <c r="L163" s="6">
        <v>98859</v>
      </c>
      <c r="M163" s="6">
        <v>1734</v>
      </c>
      <c r="N163" s="6" t="s">
        <v>1227</v>
      </c>
    </row>
    <row r="164" spans="1:14" x14ac:dyDescent="0.3">
      <c r="A164" t="s">
        <v>200</v>
      </c>
      <c r="B164" t="s">
        <v>107</v>
      </c>
      <c r="C164" t="s">
        <v>60</v>
      </c>
      <c r="D164">
        <v>1972</v>
      </c>
      <c r="E164" t="s">
        <v>27</v>
      </c>
      <c r="F164">
        <v>53</v>
      </c>
      <c r="G164">
        <v>2021</v>
      </c>
      <c r="H164" s="6">
        <v>32267</v>
      </c>
      <c r="I164" s="6">
        <v>659</v>
      </c>
      <c r="J164" s="6">
        <v>3865623</v>
      </c>
      <c r="K164" s="7">
        <v>45479</v>
      </c>
      <c r="L164" s="6">
        <v>1006317</v>
      </c>
      <c r="M164" s="6">
        <v>9148</v>
      </c>
      <c r="N164" s="6" t="s">
        <v>1147</v>
      </c>
    </row>
    <row r="165" spans="1:14" x14ac:dyDescent="0.3">
      <c r="A165" t="s">
        <v>201</v>
      </c>
      <c r="B165" t="s">
        <v>52</v>
      </c>
      <c r="C165" t="s">
        <v>23</v>
      </c>
      <c r="D165">
        <v>1947</v>
      </c>
      <c r="E165" t="s">
        <v>31</v>
      </c>
      <c r="F165">
        <v>171</v>
      </c>
      <c r="G165">
        <v>2008</v>
      </c>
      <c r="H165" s="6">
        <v>25937</v>
      </c>
      <c r="I165" s="6">
        <v>1441</v>
      </c>
      <c r="J165" s="6">
        <v>4067307</v>
      </c>
      <c r="K165" s="7">
        <v>45658</v>
      </c>
      <c r="L165" s="6">
        <v>170744</v>
      </c>
      <c r="M165" s="6">
        <v>1552</v>
      </c>
      <c r="N165" s="6" t="s">
        <v>1089</v>
      </c>
    </row>
    <row r="166" spans="1:14" x14ac:dyDescent="0.3">
      <c r="A166" t="s">
        <v>202</v>
      </c>
      <c r="B166" t="s">
        <v>33</v>
      </c>
      <c r="C166" t="s">
        <v>60</v>
      </c>
      <c r="D166">
        <v>1949</v>
      </c>
      <c r="E166" t="s">
        <v>53</v>
      </c>
      <c r="F166">
        <v>228</v>
      </c>
      <c r="H166" s="6">
        <v>87350</v>
      </c>
      <c r="I166" s="6">
        <v>305</v>
      </c>
      <c r="J166" s="6">
        <v>5112091</v>
      </c>
      <c r="K166" s="7">
        <v>45322</v>
      </c>
      <c r="L166" s="6">
        <v>5885099</v>
      </c>
      <c r="M166" s="6">
        <v>13195</v>
      </c>
      <c r="N166" s="6" t="s">
        <v>1052</v>
      </c>
    </row>
    <row r="167" spans="1:14" x14ac:dyDescent="0.3">
      <c r="A167" t="s">
        <v>203</v>
      </c>
      <c r="B167" t="s">
        <v>38</v>
      </c>
      <c r="C167" t="s">
        <v>20</v>
      </c>
      <c r="D167">
        <v>1919</v>
      </c>
      <c r="E167" t="s">
        <v>31</v>
      </c>
      <c r="F167">
        <v>144</v>
      </c>
      <c r="G167">
        <v>2000</v>
      </c>
      <c r="H167" s="6">
        <v>17195</v>
      </c>
      <c r="I167" s="6">
        <v>1297</v>
      </c>
      <c r="J167" s="6">
        <v>7825059</v>
      </c>
      <c r="K167" s="7">
        <v>45175</v>
      </c>
      <c r="L167" s="6">
        <v>2958593</v>
      </c>
      <c r="M167" s="6">
        <v>22245</v>
      </c>
      <c r="N167" s="6" t="s">
        <v>1101</v>
      </c>
    </row>
    <row r="168" spans="1:14" x14ac:dyDescent="0.3">
      <c r="A168" t="s">
        <v>204</v>
      </c>
      <c r="B168" t="s">
        <v>44</v>
      </c>
      <c r="C168" t="s">
        <v>42</v>
      </c>
      <c r="D168">
        <v>1977</v>
      </c>
      <c r="E168" t="s">
        <v>31</v>
      </c>
      <c r="F168">
        <v>57</v>
      </c>
      <c r="G168">
        <v>1999</v>
      </c>
      <c r="H168" s="6">
        <v>28179</v>
      </c>
      <c r="I168" s="6">
        <v>1505</v>
      </c>
      <c r="J168" s="6">
        <v>9974297</v>
      </c>
      <c r="K168" s="7">
        <v>45068</v>
      </c>
      <c r="L168" s="6">
        <v>5975113</v>
      </c>
      <c r="M168" s="6">
        <v>20965</v>
      </c>
      <c r="N168" s="6" t="s">
        <v>1156</v>
      </c>
    </row>
    <row r="169" spans="1:14" x14ac:dyDescent="0.3">
      <c r="A169" t="s">
        <v>205</v>
      </c>
      <c r="B169" t="s">
        <v>59</v>
      </c>
      <c r="C169" t="s">
        <v>42</v>
      </c>
      <c r="D169">
        <v>1915</v>
      </c>
      <c r="E169" t="s">
        <v>39</v>
      </c>
      <c r="F169">
        <v>214</v>
      </c>
      <c r="H169" s="6">
        <v>17470</v>
      </c>
      <c r="I169" s="6">
        <v>133</v>
      </c>
      <c r="J169" s="6">
        <v>9732005</v>
      </c>
      <c r="K169" s="7">
        <v>45660</v>
      </c>
      <c r="L169" s="6">
        <v>8437360</v>
      </c>
      <c r="M169" s="6">
        <v>17432</v>
      </c>
      <c r="N169" s="6" t="s">
        <v>1164</v>
      </c>
    </row>
    <row r="170" spans="1:14" x14ac:dyDescent="0.3">
      <c r="A170" t="s">
        <v>206</v>
      </c>
      <c r="B170" t="s">
        <v>29</v>
      </c>
      <c r="C170" t="s">
        <v>16</v>
      </c>
      <c r="D170">
        <v>1976</v>
      </c>
      <c r="E170" t="s">
        <v>39</v>
      </c>
      <c r="F170">
        <v>118</v>
      </c>
      <c r="H170" s="6">
        <v>66753</v>
      </c>
      <c r="I170" s="6">
        <v>1985</v>
      </c>
      <c r="J170" s="6">
        <v>3178478</v>
      </c>
      <c r="K170" s="7">
        <v>45643</v>
      </c>
      <c r="L170" s="6">
        <v>2535764</v>
      </c>
      <c r="M170" s="6">
        <v>6355</v>
      </c>
      <c r="N170" s="6" t="s">
        <v>1179</v>
      </c>
    </row>
    <row r="171" spans="1:14" x14ac:dyDescent="0.3">
      <c r="A171" t="s">
        <v>207</v>
      </c>
      <c r="B171" t="s">
        <v>59</v>
      </c>
      <c r="C171" t="s">
        <v>20</v>
      </c>
      <c r="D171">
        <v>1928</v>
      </c>
      <c r="E171" t="s">
        <v>39</v>
      </c>
      <c r="F171">
        <v>154</v>
      </c>
      <c r="G171">
        <v>1993</v>
      </c>
      <c r="H171" s="6">
        <v>49282</v>
      </c>
      <c r="I171" s="6">
        <v>1622</v>
      </c>
      <c r="J171" s="6">
        <v>2721279</v>
      </c>
      <c r="K171" s="7">
        <v>45403</v>
      </c>
      <c r="L171" s="6">
        <v>8247473</v>
      </c>
      <c r="M171" s="6">
        <v>22720</v>
      </c>
      <c r="N171" s="6" t="s">
        <v>1206</v>
      </c>
    </row>
    <row r="172" spans="1:14" x14ac:dyDescent="0.3">
      <c r="A172" t="s">
        <v>208</v>
      </c>
      <c r="B172" t="s">
        <v>36</v>
      </c>
      <c r="C172" t="s">
        <v>60</v>
      </c>
      <c r="D172">
        <v>1936</v>
      </c>
      <c r="E172" t="s">
        <v>24</v>
      </c>
      <c r="F172">
        <v>207</v>
      </c>
      <c r="H172" s="6">
        <v>27923</v>
      </c>
      <c r="I172" s="6">
        <v>1233</v>
      </c>
      <c r="J172" s="6">
        <v>2879766</v>
      </c>
      <c r="K172" s="7">
        <v>45634</v>
      </c>
      <c r="L172" s="6">
        <v>978317</v>
      </c>
      <c r="M172" s="6">
        <v>12383</v>
      </c>
      <c r="N172" s="6" t="s">
        <v>1136</v>
      </c>
    </row>
    <row r="173" spans="1:14" x14ac:dyDescent="0.3">
      <c r="A173" t="s">
        <v>209</v>
      </c>
      <c r="B173" t="s">
        <v>19</v>
      </c>
      <c r="C173" t="s">
        <v>16</v>
      </c>
      <c r="D173">
        <v>1999</v>
      </c>
      <c r="E173" t="s">
        <v>24</v>
      </c>
      <c r="F173">
        <v>166</v>
      </c>
      <c r="G173">
        <v>2017</v>
      </c>
      <c r="H173" s="6">
        <v>73246</v>
      </c>
      <c r="I173" s="6">
        <v>1518</v>
      </c>
      <c r="J173" s="6">
        <v>8067743</v>
      </c>
      <c r="K173" s="7">
        <v>45397</v>
      </c>
      <c r="L173" s="6">
        <v>2261298</v>
      </c>
      <c r="M173" s="6">
        <v>5556</v>
      </c>
      <c r="N173" s="6" t="s">
        <v>1233</v>
      </c>
    </row>
    <row r="174" spans="1:14" x14ac:dyDescent="0.3">
      <c r="A174" t="s">
        <v>210</v>
      </c>
      <c r="B174" t="s">
        <v>68</v>
      </c>
      <c r="C174" t="s">
        <v>60</v>
      </c>
      <c r="D174">
        <v>1918</v>
      </c>
      <c r="E174" t="s">
        <v>17</v>
      </c>
      <c r="F174">
        <v>220</v>
      </c>
      <c r="H174" s="6">
        <v>79762</v>
      </c>
      <c r="I174" s="6">
        <v>1116</v>
      </c>
      <c r="J174" s="6">
        <v>9468993</v>
      </c>
      <c r="K174" s="7">
        <v>45098</v>
      </c>
      <c r="L174" s="6">
        <v>3016194</v>
      </c>
      <c r="M174" s="6">
        <v>8425</v>
      </c>
      <c r="N174" s="6" t="s">
        <v>1058</v>
      </c>
    </row>
    <row r="175" spans="1:14" x14ac:dyDescent="0.3">
      <c r="A175" t="s">
        <v>211</v>
      </c>
      <c r="B175" t="s">
        <v>36</v>
      </c>
      <c r="C175" t="s">
        <v>50</v>
      </c>
      <c r="D175">
        <v>2017</v>
      </c>
      <c r="E175" t="s">
        <v>53</v>
      </c>
      <c r="F175">
        <v>246</v>
      </c>
      <c r="G175">
        <v>1998</v>
      </c>
      <c r="H175" s="6">
        <v>37656</v>
      </c>
      <c r="I175" s="6">
        <v>1228</v>
      </c>
      <c r="J175" s="6">
        <v>5897534</v>
      </c>
      <c r="K175" s="7">
        <v>45123</v>
      </c>
      <c r="L175" s="6">
        <v>9309927</v>
      </c>
      <c r="M175" s="6">
        <v>86203</v>
      </c>
      <c r="N175" s="6" t="s">
        <v>1182</v>
      </c>
    </row>
    <row r="176" spans="1:14" x14ac:dyDescent="0.3">
      <c r="A176" t="s">
        <v>212</v>
      </c>
      <c r="B176" t="s">
        <v>107</v>
      </c>
      <c r="C176" t="s">
        <v>42</v>
      </c>
      <c r="D176">
        <v>2022</v>
      </c>
      <c r="E176" t="s">
        <v>53</v>
      </c>
      <c r="F176">
        <v>204</v>
      </c>
      <c r="H176" s="6">
        <v>71357</v>
      </c>
      <c r="I176" s="6">
        <v>1397</v>
      </c>
      <c r="J176" s="6">
        <v>612493</v>
      </c>
      <c r="K176" s="7">
        <v>45151</v>
      </c>
      <c r="L176" s="6">
        <v>10403937</v>
      </c>
      <c r="M176" s="6">
        <v>23917</v>
      </c>
      <c r="N176" s="6" t="s">
        <v>1229</v>
      </c>
    </row>
    <row r="177" spans="1:14" x14ac:dyDescent="0.3">
      <c r="A177" t="s">
        <v>213</v>
      </c>
      <c r="B177" t="s">
        <v>36</v>
      </c>
      <c r="C177" t="s">
        <v>56</v>
      </c>
      <c r="D177">
        <v>1919</v>
      </c>
      <c r="E177" t="s">
        <v>34</v>
      </c>
      <c r="F177">
        <v>166</v>
      </c>
      <c r="G177">
        <v>2021</v>
      </c>
      <c r="H177" s="6">
        <v>34822</v>
      </c>
      <c r="I177" s="6">
        <v>1530</v>
      </c>
      <c r="J177" s="6">
        <v>4345853</v>
      </c>
      <c r="K177" s="7">
        <v>45483</v>
      </c>
      <c r="L177" s="6">
        <v>17357470</v>
      </c>
      <c r="M177" s="6">
        <v>65499</v>
      </c>
      <c r="N177" s="6" t="s">
        <v>1132</v>
      </c>
    </row>
    <row r="178" spans="1:14" x14ac:dyDescent="0.3">
      <c r="A178" t="s">
        <v>214</v>
      </c>
      <c r="B178" t="s">
        <v>68</v>
      </c>
      <c r="C178" t="s">
        <v>42</v>
      </c>
      <c r="D178">
        <v>1921</v>
      </c>
      <c r="E178" t="s">
        <v>39</v>
      </c>
      <c r="F178">
        <v>110</v>
      </c>
      <c r="G178">
        <v>1985</v>
      </c>
      <c r="H178" s="6">
        <v>64805</v>
      </c>
      <c r="I178" s="6">
        <v>249</v>
      </c>
      <c r="J178" s="6">
        <v>4804855</v>
      </c>
      <c r="K178" s="7">
        <v>45189</v>
      </c>
      <c r="L178" s="6">
        <v>5761736</v>
      </c>
      <c r="M178" s="6">
        <v>23710</v>
      </c>
      <c r="N178" s="6" t="s">
        <v>1122</v>
      </c>
    </row>
    <row r="179" spans="1:14" x14ac:dyDescent="0.3">
      <c r="A179" t="s">
        <v>215</v>
      </c>
      <c r="B179" t="s">
        <v>68</v>
      </c>
      <c r="C179" t="s">
        <v>42</v>
      </c>
      <c r="D179">
        <v>2021</v>
      </c>
      <c r="E179" t="s">
        <v>53</v>
      </c>
      <c r="F179">
        <v>248</v>
      </c>
      <c r="H179" s="6">
        <v>35060</v>
      </c>
      <c r="I179" s="6">
        <v>272</v>
      </c>
      <c r="J179" s="6">
        <v>3531351</v>
      </c>
      <c r="K179" s="7">
        <v>45305</v>
      </c>
      <c r="L179" s="6">
        <v>7749496</v>
      </c>
      <c r="M179" s="6">
        <v>21768</v>
      </c>
      <c r="N179" s="6" t="s">
        <v>1238</v>
      </c>
    </row>
    <row r="180" spans="1:14" x14ac:dyDescent="0.3">
      <c r="A180" t="s">
        <v>216</v>
      </c>
      <c r="B180" t="s">
        <v>107</v>
      </c>
      <c r="C180" t="s">
        <v>60</v>
      </c>
      <c r="D180">
        <v>1948</v>
      </c>
      <c r="E180" t="s">
        <v>27</v>
      </c>
      <c r="F180">
        <v>164</v>
      </c>
      <c r="G180">
        <v>2001</v>
      </c>
      <c r="H180" s="6">
        <v>65955</v>
      </c>
      <c r="I180" s="6">
        <v>909</v>
      </c>
      <c r="J180" s="6">
        <v>2426239</v>
      </c>
      <c r="K180" s="7">
        <v>45186</v>
      </c>
      <c r="L180" s="6">
        <v>1192151</v>
      </c>
      <c r="M180" s="6">
        <v>7269</v>
      </c>
      <c r="N180" s="6" t="s">
        <v>1241</v>
      </c>
    </row>
    <row r="181" spans="1:14" x14ac:dyDescent="0.3">
      <c r="A181" t="s">
        <v>217</v>
      </c>
      <c r="B181" t="s">
        <v>52</v>
      </c>
      <c r="C181" t="s">
        <v>42</v>
      </c>
      <c r="D181">
        <v>2005</v>
      </c>
      <c r="E181" t="s">
        <v>53</v>
      </c>
      <c r="F181">
        <v>151</v>
      </c>
      <c r="G181">
        <v>2007</v>
      </c>
      <c r="H181" s="6">
        <v>74457</v>
      </c>
      <c r="I181" s="6">
        <v>651</v>
      </c>
      <c r="J181" s="6">
        <v>7159796</v>
      </c>
      <c r="K181" s="7">
        <v>45055</v>
      </c>
      <c r="L181" s="6">
        <v>3621085</v>
      </c>
      <c r="M181" s="6">
        <v>17663</v>
      </c>
      <c r="N181" s="6" t="s">
        <v>1078</v>
      </c>
    </row>
    <row r="182" spans="1:14" x14ac:dyDescent="0.3">
      <c r="A182" t="s">
        <v>218</v>
      </c>
      <c r="B182" t="s">
        <v>38</v>
      </c>
      <c r="C182" t="s">
        <v>50</v>
      </c>
      <c r="D182">
        <v>1997</v>
      </c>
      <c r="E182" t="s">
        <v>39</v>
      </c>
      <c r="F182">
        <v>79</v>
      </c>
      <c r="H182" s="6">
        <v>83138</v>
      </c>
      <c r="I182" s="6">
        <v>876</v>
      </c>
      <c r="J182" s="6">
        <v>5782672</v>
      </c>
      <c r="K182" s="7">
        <v>45638</v>
      </c>
      <c r="L182" s="6">
        <v>13383448</v>
      </c>
      <c r="M182" s="6">
        <v>28781</v>
      </c>
      <c r="N182" s="6" t="s">
        <v>1227</v>
      </c>
    </row>
    <row r="183" spans="1:14" x14ac:dyDescent="0.3">
      <c r="A183" t="s">
        <v>219</v>
      </c>
      <c r="B183" t="s">
        <v>64</v>
      </c>
      <c r="C183" t="s">
        <v>42</v>
      </c>
      <c r="D183">
        <v>2003</v>
      </c>
      <c r="E183" t="s">
        <v>53</v>
      </c>
      <c r="F183">
        <v>224</v>
      </c>
      <c r="G183">
        <v>2016</v>
      </c>
      <c r="H183" s="6">
        <v>68572</v>
      </c>
      <c r="I183" s="6">
        <v>1673</v>
      </c>
      <c r="J183" s="6">
        <v>1541816</v>
      </c>
      <c r="K183" s="7">
        <v>45110</v>
      </c>
      <c r="L183" s="6">
        <v>982554</v>
      </c>
      <c r="M183" s="6">
        <v>18195</v>
      </c>
      <c r="N183" s="6" t="s">
        <v>1189</v>
      </c>
    </row>
    <row r="184" spans="1:14" x14ac:dyDescent="0.3">
      <c r="A184" t="s">
        <v>220</v>
      </c>
      <c r="B184" t="s">
        <v>49</v>
      </c>
      <c r="C184" t="s">
        <v>60</v>
      </c>
      <c r="D184">
        <v>1994</v>
      </c>
      <c r="E184" t="s">
        <v>53</v>
      </c>
      <c r="F184">
        <v>94</v>
      </c>
      <c r="G184">
        <v>1992</v>
      </c>
      <c r="H184" s="6">
        <v>23715</v>
      </c>
      <c r="I184" s="6">
        <v>347</v>
      </c>
      <c r="J184" s="6">
        <v>1597900</v>
      </c>
      <c r="K184" s="7">
        <v>45338</v>
      </c>
      <c r="L184" s="6">
        <v>4034006</v>
      </c>
      <c r="M184" s="6">
        <v>8199</v>
      </c>
      <c r="N184" s="6" t="s">
        <v>1137</v>
      </c>
    </row>
    <row r="185" spans="1:14" x14ac:dyDescent="0.3">
      <c r="A185" t="s">
        <v>221</v>
      </c>
      <c r="B185" t="s">
        <v>49</v>
      </c>
      <c r="C185" t="s">
        <v>23</v>
      </c>
      <c r="D185">
        <v>1987</v>
      </c>
      <c r="E185" t="s">
        <v>24</v>
      </c>
      <c r="F185">
        <v>206</v>
      </c>
      <c r="G185">
        <v>1989</v>
      </c>
      <c r="H185" s="6">
        <v>71423</v>
      </c>
      <c r="I185" s="6">
        <v>1655</v>
      </c>
      <c r="J185" s="6">
        <v>8216278</v>
      </c>
      <c r="K185" s="7">
        <v>45481</v>
      </c>
      <c r="L185" s="6">
        <v>351861</v>
      </c>
      <c r="M185" s="6">
        <v>1621</v>
      </c>
      <c r="N185" s="6" t="s">
        <v>1182</v>
      </c>
    </row>
    <row r="186" spans="1:14" x14ac:dyDescent="0.3">
      <c r="A186" t="s">
        <v>222</v>
      </c>
      <c r="B186" t="s">
        <v>19</v>
      </c>
      <c r="C186" t="s">
        <v>16</v>
      </c>
      <c r="D186">
        <v>2002</v>
      </c>
      <c r="E186" t="s">
        <v>53</v>
      </c>
      <c r="F186">
        <v>162</v>
      </c>
      <c r="G186">
        <v>1983</v>
      </c>
      <c r="H186" s="6">
        <v>94090</v>
      </c>
      <c r="I186" s="6">
        <v>1385</v>
      </c>
      <c r="J186" s="6">
        <v>9665637</v>
      </c>
      <c r="K186" s="7">
        <v>45490</v>
      </c>
      <c r="L186" s="6">
        <v>1720456</v>
      </c>
      <c r="M186" s="6">
        <v>6668</v>
      </c>
      <c r="N186" s="6" t="s">
        <v>1074</v>
      </c>
    </row>
    <row r="187" spans="1:14" x14ac:dyDescent="0.3">
      <c r="A187" t="s">
        <v>223</v>
      </c>
      <c r="B187" t="s">
        <v>68</v>
      </c>
      <c r="C187" t="s">
        <v>16</v>
      </c>
      <c r="D187">
        <v>1951</v>
      </c>
      <c r="E187" t="s">
        <v>27</v>
      </c>
      <c r="F187">
        <v>59</v>
      </c>
      <c r="G187">
        <v>1980</v>
      </c>
      <c r="H187" s="6">
        <v>72644</v>
      </c>
      <c r="I187" s="6">
        <v>1279</v>
      </c>
      <c r="J187" s="6">
        <v>8650363</v>
      </c>
      <c r="K187" s="7">
        <v>45663</v>
      </c>
      <c r="L187" s="6">
        <v>726514</v>
      </c>
      <c r="M187" s="6">
        <v>6054</v>
      </c>
      <c r="N187" s="6" t="s">
        <v>1086</v>
      </c>
    </row>
    <row r="188" spans="1:14" x14ac:dyDescent="0.3">
      <c r="A188" t="s">
        <v>224</v>
      </c>
      <c r="B188" t="s">
        <v>29</v>
      </c>
      <c r="C188" t="s">
        <v>56</v>
      </c>
      <c r="D188">
        <v>1932</v>
      </c>
      <c r="E188" t="s">
        <v>39</v>
      </c>
      <c r="F188">
        <v>193</v>
      </c>
      <c r="H188" s="6">
        <v>89401</v>
      </c>
      <c r="I188" s="6">
        <v>1853</v>
      </c>
      <c r="J188" s="6">
        <v>5598909</v>
      </c>
      <c r="K188" s="7">
        <v>45263</v>
      </c>
      <c r="L188" s="6">
        <v>12040931</v>
      </c>
      <c r="M188" s="6">
        <v>29657</v>
      </c>
      <c r="N188" s="6" t="s">
        <v>1239</v>
      </c>
    </row>
    <row r="189" spans="1:14" x14ac:dyDescent="0.3">
      <c r="A189" t="s">
        <v>225</v>
      </c>
      <c r="B189" t="s">
        <v>22</v>
      </c>
      <c r="C189" t="s">
        <v>16</v>
      </c>
      <c r="D189">
        <v>1973</v>
      </c>
      <c r="E189" t="s">
        <v>17</v>
      </c>
      <c r="F189">
        <v>177</v>
      </c>
      <c r="H189" s="6">
        <v>45225</v>
      </c>
      <c r="I189" s="6">
        <v>1192</v>
      </c>
      <c r="J189" s="6">
        <v>8143741</v>
      </c>
      <c r="K189" s="7">
        <v>45642</v>
      </c>
      <c r="L189" s="6">
        <v>591401</v>
      </c>
      <c r="M189" s="6">
        <v>6034</v>
      </c>
      <c r="N189" s="6" t="s">
        <v>1233</v>
      </c>
    </row>
    <row r="190" spans="1:14" x14ac:dyDescent="0.3">
      <c r="A190" t="s">
        <v>226</v>
      </c>
      <c r="B190" t="s">
        <v>44</v>
      </c>
      <c r="C190" t="s">
        <v>85</v>
      </c>
      <c r="D190">
        <v>2013</v>
      </c>
      <c r="E190" t="s">
        <v>31</v>
      </c>
      <c r="F190">
        <v>200</v>
      </c>
      <c r="G190">
        <v>2023</v>
      </c>
      <c r="H190" s="6">
        <v>16495</v>
      </c>
      <c r="I190" s="6">
        <v>1228</v>
      </c>
      <c r="J190" s="6">
        <v>4168649</v>
      </c>
      <c r="K190" s="7">
        <v>45643</v>
      </c>
      <c r="L190" s="6">
        <v>4213900</v>
      </c>
      <c r="M190" s="6">
        <v>15492</v>
      </c>
      <c r="N190" s="6" t="s">
        <v>1167</v>
      </c>
    </row>
    <row r="191" spans="1:14" x14ac:dyDescent="0.3">
      <c r="A191" t="s">
        <v>227</v>
      </c>
      <c r="B191" t="s">
        <v>38</v>
      </c>
      <c r="C191" t="s">
        <v>16</v>
      </c>
      <c r="D191">
        <v>1901</v>
      </c>
      <c r="E191" t="s">
        <v>39</v>
      </c>
      <c r="F191">
        <v>240</v>
      </c>
      <c r="G191">
        <v>1987</v>
      </c>
      <c r="H191" s="6">
        <v>12111</v>
      </c>
      <c r="I191" s="6">
        <v>1428</v>
      </c>
      <c r="J191" s="6">
        <v>6419687</v>
      </c>
      <c r="K191" s="7">
        <v>45036</v>
      </c>
      <c r="L191" s="6">
        <v>1441291</v>
      </c>
      <c r="M191" s="6">
        <v>6896</v>
      </c>
      <c r="N191" s="6" t="s">
        <v>1189</v>
      </c>
    </row>
    <row r="192" spans="1:14" x14ac:dyDescent="0.3">
      <c r="A192" t="s">
        <v>228</v>
      </c>
      <c r="B192" t="s">
        <v>26</v>
      </c>
      <c r="C192" t="s">
        <v>42</v>
      </c>
      <c r="D192">
        <v>1900</v>
      </c>
      <c r="E192" t="s">
        <v>17</v>
      </c>
      <c r="F192">
        <v>214</v>
      </c>
      <c r="G192">
        <v>2005</v>
      </c>
      <c r="H192" s="6">
        <v>42995</v>
      </c>
      <c r="I192" s="6">
        <v>1132</v>
      </c>
      <c r="J192" s="6">
        <v>5823231</v>
      </c>
      <c r="K192" s="7">
        <v>45466</v>
      </c>
      <c r="L192" s="6">
        <v>8106979</v>
      </c>
      <c r="M192" s="6">
        <v>33499</v>
      </c>
      <c r="N192" s="6" t="s">
        <v>1169</v>
      </c>
    </row>
    <row r="193" spans="1:14" x14ac:dyDescent="0.3">
      <c r="A193" t="s">
        <v>229</v>
      </c>
      <c r="B193" t="s">
        <v>68</v>
      </c>
      <c r="C193" t="s">
        <v>42</v>
      </c>
      <c r="D193">
        <v>2000</v>
      </c>
      <c r="E193" t="s">
        <v>27</v>
      </c>
      <c r="F193">
        <v>245</v>
      </c>
      <c r="G193">
        <v>2000</v>
      </c>
      <c r="H193" s="6">
        <v>60346</v>
      </c>
      <c r="I193" s="6">
        <v>1186</v>
      </c>
      <c r="J193" s="6">
        <v>1258828</v>
      </c>
      <c r="K193" s="7">
        <v>45058</v>
      </c>
      <c r="L193" s="6">
        <v>3882479</v>
      </c>
      <c r="M193" s="6">
        <v>18227</v>
      </c>
      <c r="N193" s="6" t="s">
        <v>1184</v>
      </c>
    </row>
    <row r="194" spans="1:14" x14ac:dyDescent="0.3">
      <c r="A194" t="s">
        <v>230</v>
      </c>
      <c r="B194" t="s">
        <v>26</v>
      </c>
      <c r="C194" t="s">
        <v>56</v>
      </c>
      <c r="D194">
        <v>1983</v>
      </c>
      <c r="E194" t="s">
        <v>53</v>
      </c>
      <c r="F194">
        <v>199</v>
      </c>
      <c r="G194">
        <v>1991</v>
      </c>
      <c r="H194" s="6">
        <v>19739</v>
      </c>
      <c r="I194" s="6">
        <v>1158</v>
      </c>
      <c r="J194" s="6">
        <v>6703708</v>
      </c>
      <c r="K194" s="7">
        <v>45086</v>
      </c>
      <c r="L194" s="6">
        <v>5377446</v>
      </c>
      <c r="M194" s="6">
        <v>34251</v>
      </c>
      <c r="N194" s="6" t="s">
        <v>1092</v>
      </c>
    </row>
    <row r="195" spans="1:14" x14ac:dyDescent="0.3">
      <c r="A195" t="s">
        <v>231</v>
      </c>
      <c r="B195" t="s">
        <v>64</v>
      </c>
      <c r="C195" t="s">
        <v>42</v>
      </c>
      <c r="D195">
        <v>1943</v>
      </c>
      <c r="E195" t="s">
        <v>34</v>
      </c>
      <c r="F195">
        <v>246</v>
      </c>
      <c r="G195">
        <v>2005</v>
      </c>
      <c r="H195" s="6">
        <v>91944</v>
      </c>
      <c r="I195" s="6">
        <v>640</v>
      </c>
      <c r="J195" s="6">
        <v>4916005</v>
      </c>
      <c r="K195" s="7">
        <v>45502</v>
      </c>
      <c r="L195" s="6">
        <v>8422889</v>
      </c>
      <c r="M195" s="6">
        <v>22703</v>
      </c>
      <c r="N195" s="6" t="s">
        <v>1232</v>
      </c>
    </row>
    <row r="196" spans="1:14" x14ac:dyDescent="0.3">
      <c r="A196" t="s">
        <v>232</v>
      </c>
      <c r="B196" t="s">
        <v>47</v>
      </c>
      <c r="C196" t="s">
        <v>23</v>
      </c>
      <c r="D196">
        <v>1923</v>
      </c>
      <c r="E196" t="s">
        <v>31</v>
      </c>
      <c r="F196">
        <v>170</v>
      </c>
      <c r="G196">
        <v>1987</v>
      </c>
      <c r="H196" s="6">
        <v>38241</v>
      </c>
      <c r="I196" s="6">
        <v>1551</v>
      </c>
      <c r="J196" s="6">
        <v>9469409</v>
      </c>
      <c r="K196" s="7">
        <v>45254</v>
      </c>
      <c r="L196" s="6">
        <v>185239</v>
      </c>
      <c r="M196" s="6">
        <v>1458</v>
      </c>
      <c r="N196" s="6" t="s">
        <v>1190</v>
      </c>
    </row>
    <row r="197" spans="1:14" x14ac:dyDescent="0.3">
      <c r="A197" t="s">
        <v>233</v>
      </c>
      <c r="B197" t="s">
        <v>44</v>
      </c>
      <c r="C197" t="s">
        <v>20</v>
      </c>
      <c r="D197">
        <v>1968</v>
      </c>
      <c r="E197" t="s">
        <v>53</v>
      </c>
      <c r="F197">
        <v>249</v>
      </c>
      <c r="H197" s="6">
        <v>75066</v>
      </c>
      <c r="I197" s="6">
        <v>199</v>
      </c>
      <c r="J197" s="6">
        <v>4731243</v>
      </c>
      <c r="K197" s="7">
        <v>45043</v>
      </c>
      <c r="L197" s="6">
        <v>7414574</v>
      </c>
      <c r="M197" s="6">
        <v>23917</v>
      </c>
      <c r="N197" s="6" t="s">
        <v>1068</v>
      </c>
    </row>
    <row r="198" spans="1:14" x14ac:dyDescent="0.3">
      <c r="A198" t="s">
        <v>234</v>
      </c>
      <c r="B198" t="s">
        <v>107</v>
      </c>
      <c r="C198" t="s">
        <v>23</v>
      </c>
      <c r="D198">
        <v>1935</v>
      </c>
      <c r="E198" t="s">
        <v>39</v>
      </c>
      <c r="F198">
        <v>140</v>
      </c>
      <c r="G198">
        <v>2010</v>
      </c>
      <c r="H198" s="6">
        <v>47994</v>
      </c>
      <c r="I198" s="6">
        <v>961</v>
      </c>
      <c r="J198" s="6">
        <v>3878044</v>
      </c>
      <c r="K198" s="7">
        <v>45116</v>
      </c>
      <c r="L198" s="6">
        <v>365626</v>
      </c>
      <c r="M198" s="6">
        <v>1603</v>
      </c>
      <c r="N198" s="6" t="s">
        <v>1148</v>
      </c>
    </row>
    <row r="199" spans="1:14" x14ac:dyDescent="0.3">
      <c r="A199" t="s">
        <v>235</v>
      </c>
      <c r="B199" t="s">
        <v>19</v>
      </c>
      <c r="C199" t="s">
        <v>23</v>
      </c>
      <c r="D199">
        <v>2010</v>
      </c>
      <c r="E199" t="s">
        <v>39</v>
      </c>
      <c r="F199">
        <v>108</v>
      </c>
      <c r="H199" s="6">
        <v>96514</v>
      </c>
      <c r="I199" s="6">
        <v>890</v>
      </c>
      <c r="J199" s="6">
        <v>5015261</v>
      </c>
      <c r="K199" s="7">
        <v>45003</v>
      </c>
      <c r="L199" s="6">
        <v>643649</v>
      </c>
      <c r="M199" s="6">
        <v>1641</v>
      </c>
      <c r="N199" s="6" t="s">
        <v>1192</v>
      </c>
    </row>
    <row r="200" spans="1:14" x14ac:dyDescent="0.3">
      <c r="A200" t="s">
        <v>236</v>
      </c>
      <c r="B200" t="s">
        <v>38</v>
      </c>
      <c r="C200" t="s">
        <v>16</v>
      </c>
      <c r="D200">
        <v>2014</v>
      </c>
      <c r="E200" t="s">
        <v>31</v>
      </c>
      <c r="F200">
        <v>226</v>
      </c>
      <c r="H200" s="6">
        <v>43529</v>
      </c>
      <c r="I200" s="6">
        <v>1304</v>
      </c>
      <c r="J200" s="6">
        <v>8181325</v>
      </c>
      <c r="K200" s="7">
        <v>45447</v>
      </c>
      <c r="L200" s="6">
        <v>1035050</v>
      </c>
      <c r="M200" s="6">
        <v>5847</v>
      </c>
      <c r="N200" s="6" t="s">
        <v>1167</v>
      </c>
    </row>
    <row r="201" spans="1:14" x14ac:dyDescent="0.3">
      <c r="A201" t="s">
        <v>237</v>
      </c>
      <c r="B201" t="s">
        <v>52</v>
      </c>
      <c r="C201" t="s">
        <v>16</v>
      </c>
      <c r="D201">
        <v>1976</v>
      </c>
      <c r="E201" t="s">
        <v>17</v>
      </c>
      <c r="F201">
        <v>188</v>
      </c>
      <c r="G201">
        <v>1995</v>
      </c>
      <c r="H201" s="6">
        <v>36403</v>
      </c>
      <c r="I201" s="6">
        <v>1910</v>
      </c>
      <c r="J201" s="6">
        <v>4251661</v>
      </c>
      <c r="K201" s="7">
        <v>45692</v>
      </c>
      <c r="L201" s="6">
        <v>983484</v>
      </c>
      <c r="M201" s="6">
        <v>6556</v>
      </c>
      <c r="N201" s="6" t="s">
        <v>1057</v>
      </c>
    </row>
    <row r="202" spans="1:14" x14ac:dyDescent="0.3">
      <c r="A202" t="s">
        <v>238</v>
      </c>
      <c r="B202" t="s">
        <v>107</v>
      </c>
      <c r="C202" t="s">
        <v>50</v>
      </c>
      <c r="D202">
        <v>1986</v>
      </c>
      <c r="E202" t="s">
        <v>17</v>
      </c>
      <c r="F202">
        <v>161</v>
      </c>
      <c r="H202" s="6">
        <v>91575</v>
      </c>
      <c r="I202" s="6">
        <v>631</v>
      </c>
      <c r="J202" s="6">
        <v>8175454</v>
      </c>
      <c r="K202" s="7">
        <v>45387</v>
      </c>
      <c r="L202" s="6">
        <v>5272484</v>
      </c>
      <c r="M202" s="6">
        <v>35867</v>
      </c>
      <c r="N202" s="6" t="s">
        <v>1163</v>
      </c>
    </row>
    <row r="203" spans="1:14" x14ac:dyDescent="0.3">
      <c r="A203" t="s">
        <v>239</v>
      </c>
      <c r="B203" t="s">
        <v>62</v>
      </c>
      <c r="C203" t="s">
        <v>85</v>
      </c>
      <c r="D203">
        <v>1961</v>
      </c>
      <c r="E203" t="s">
        <v>31</v>
      </c>
      <c r="F203">
        <v>110</v>
      </c>
      <c r="G203">
        <v>2003</v>
      </c>
      <c r="H203" s="6">
        <v>86034</v>
      </c>
      <c r="I203" s="6">
        <v>928</v>
      </c>
      <c r="J203" s="6">
        <v>9699439</v>
      </c>
      <c r="K203" s="7">
        <v>45528</v>
      </c>
      <c r="L203" s="6">
        <v>6339457</v>
      </c>
      <c r="M203" s="6">
        <v>14881</v>
      </c>
      <c r="N203" s="6" t="s">
        <v>1057</v>
      </c>
    </row>
    <row r="204" spans="1:14" x14ac:dyDescent="0.3">
      <c r="A204" t="s">
        <v>240</v>
      </c>
      <c r="B204" t="s">
        <v>62</v>
      </c>
      <c r="C204" t="s">
        <v>42</v>
      </c>
      <c r="D204">
        <v>1987</v>
      </c>
      <c r="E204" t="s">
        <v>39</v>
      </c>
      <c r="F204">
        <v>125</v>
      </c>
      <c r="G204">
        <v>2000</v>
      </c>
      <c r="H204" s="6">
        <v>50951</v>
      </c>
      <c r="I204" s="6">
        <v>192</v>
      </c>
      <c r="J204" s="6">
        <v>1000278</v>
      </c>
      <c r="K204" s="7">
        <v>45115</v>
      </c>
      <c r="L204" s="6">
        <v>10174012</v>
      </c>
      <c r="M204" s="6">
        <v>21974</v>
      </c>
      <c r="N204" s="6" t="s">
        <v>1158</v>
      </c>
    </row>
    <row r="205" spans="1:14" x14ac:dyDescent="0.3">
      <c r="A205" t="s">
        <v>241</v>
      </c>
      <c r="B205" t="s">
        <v>62</v>
      </c>
      <c r="C205" t="s">
        <v>30</v>
      </c>
      <c r="D205">
        <v>1997</v>
      </c>
      <c r="E205" t="s">
        <v>34</v>
      </c>
      <c r="F205">
        <v>191</v>
      </c>
      <c r="G205">
        <v>2023</v>
      </c>
      <c r="H205" s="6">
        <v>76573</v>
      </c>
      <c r="I205" s="6">
        <v>884</v>
      </c>
      <c r="J205" s="6">
        <v>3070999</v>
      </c>
      <c r="K205" s="7">
        <v>45566</v>
      </c>
      <c r="L205" s="6">
        <v>7344651</v>
      </c>
      <c r="M205" s="6">
        <v>20924</v>
      </c>
      <c r="N205" s="6" t="s">
        <v>1082</v>
      </c>
    </row>
    <row r="206" spans="1:14" x14ac:dyDescent="0.3">
      <c r="A206" t="s">
        <v>242</v>
      </c>
      <c r="B206" t="s">
        <v>68</v>
      </c>
      <c r="C206" t="s">
        <v>50</v>
      </c>
      <c r="D206">
        <v>1923</v>
      </c>
      <c r="E206" t="s">
        <v>53</v>
      </c>
      <c r="F206">
        <v>165</v>
      </c>
      <c r="H206" s="6">
        <v>76938</v>
      </c>
      <c r="I206" s="6">
        <v>622</v>
      </c>
      <c r="J206" s="6">
        <v>7004950</v>
      </c>
      <c r="K206" s="7">
        <v>45059</v>
      </c>
      <c r="L206" s="6">
        <v>3725312</v>
      </c>
      <c r="M206" s="6">
        <v>28656</v>
      </c>
      <c r="N206" s="6" t="s">
        <v>1189</v>
      </c>
    </row>
    <row r="207" spans="1:14" x14ac:dyDescent="0.3">
      <c r="A207" t="s">
        <v>243</v>
      </c>
      <c r="B207" t="s">
        <v>19</v>
      </c>
      <c r="C207" t="s">
        <v>20</v>
      </c>
      <c r="D207">
        <v>1994</v>
      </c>
      <c r="E207" t="s">
        <v>34</v>
      </c>
      <c r="F207">
        <v>144</v>
      </c>
      <c r="G207">
        <v>2004</v>
      </c>
      <c r="H207" s="6">
        <v>40776</v>
      </c>
      <c r="I207" s="6">
        <v>1189</v>
      </c>
      <c r="J207" s="6">
        <v>599145</v>
      </c>
      <c r="K207" s="7">
        <v>45424</v>
      </c>
      <c r="L207" s="6">
        <v>666646</v>
      </c>
      <c r="M207" s="6">
        <v>19607</v>
      </c>
      <c r="N207" s="6" t="s">
        <v>1213</v>
      </c>
    </row>
    <row r="208" spans="1:14" x14ac:dyDescent="0.3">
      <c r="A208" t="s">
        <v>244</v>
      </c>
      <c r="B208" t="s">
        <v>38</v>
      </c>
      <c r="C208" t="s">
        <v>30</v>
      </c>
      <c r="D208">
        <v>1918</v>
      </c>
      <c r="E208" t="s">
        <v>53</v>
      </c>
      <c r="F208">
        <v>160</v>
      </c>
      <c r="G208">
        <v>2005</v>
      </c>
      <c r="H208" s="6">
        <v>37262</v>
      </c>
      <c r="I208" s="6">
        <v>213</v>
      </c>
      <c r="J208" s="6">
        <v>4306236</v>
      </c>
      <c r="K208" s="7">
        <v>45198</v>
      </c>
      <c r="L208" s="6">
        <v>849964</v>
      </c>
      <c r="M208" s="6">
        <v>19766</v>
      </c>
      <c r="N208" s="6" t="s">
        <v>1121</v>
      </c>
    </row>
    <row r="209" spans="1:14" x14ac:dyDescent="0.3">
      <c r="A209" t="s">
        <v>245</v>
      </c>
      <c r="B209" t="s">
        <v>38</v>
      </c>
      <c r="C209" t="s">
        <v>42</v>
      </c>
      <c r="D209">
        <v>1973</v>
      </c>
      <c r="E209" t="s">
        <v>31</v>
      </c>
      <c r="F209">
        <v>176</v>
      </c>
      <c r="G209">
        <v>1981</v>
      </c>
      <c r="H209" s="6">
        <v>86407</v>
      </c>
      <c r="I209" s="6">
        <v>954</v>
      </c>
      <c r="J209" s="6">
        <v>4205746</v>
      </c>
      <c r="K209" s="7">
        <v>45553</v>
      </c>
      <c r="L209" s="6">
        <v>804020</v>
      </c>
      <c r="M209" s="6">
        <v>21730</v>
      </c>
      <c r="N209" s="6" t="s">
        <v>1222</v>
      </c>
    </row>
    <row r="210" spans="1:14" x14ac:dyDescent="0.3">
      <c r="A210" t="s">
        <v>246</v>
      </c>
      <c r="B210" t="s">
        <v>107</v>
      </c>
      <c r="C210" t="s">
        <v>50</v>
      </c>
      <c r="D210">
        <v>1903</v>
      </c>
      <c r="E210" t="s">
        <v>39</v>
      </c>
      <c r="F210">
        <v>63</v>
      </c>
      <c r="G210">
        <v>2005</v>
      </c>
      <c r="H210" s="6">
        <v>14476</v>
      </c>
      <c r="I210" s="6">
        <v>1385</v>
      </c>
      <c r="J210" s="6">
        <v>4002047</v>
      </c>
      <c r="K210" s="7">
        <v>45149</v>
      </c>
      <c r="L210" s="6">
        <v>4809337</v>
      </c>
      <c r="M210" s="6">
        <v>24046</v>
      </c>
      <c r="N210" s="6" t="s">
        <v>1201</v>
      </c>
    </row>
    <row r="211" spans="1:14" x14ac:dyDescent="0.3">
      <c r="A211" t="s">
        <v>247</v>
      </c>
      <c r="B211" t="s">
        <v>19</v>
      </c>
      <c r="C211" t="s">
        <v>16</v>
      </c>
      <c r="D211">
        <v>1922</v>
      </c>
      <c r="E211" t="s">
        <v>39</v>
      </c>
      <c r="F211">
        <v>212</v>
      </c>
      <c r="G211">
        <v>2020</v>
      </c>
      <c r="H211" s="6">
        <v>81655</v>
      </c>
      <c r="I211" s="6">
        <v>1809</v>
      </c>
      <c r="J211" s="6">
        <v>2184189</v>
      </c>
      <c r="K211" s="7">
        <v>45365</v>
      </c>
      <c r="L211" s="6">
        <v>2419521</v>
      </c>
      <c r="M211" s="6">
        <v>5524</v>
      </c>
      <c r="N211" s="6" t="s">
        <v>1083</v>
      </c>
    </row>
    <row r="212" spans="1:14" x14ac:dyDescent="0.3">
      <c r="A212" t="s">
        <v>248</v>
      </c>
      <c r="B212" t="s">
        <v>36</v>
      </c>
      <c r="C212" t="s">
        <v>20</v>
      </c>
      <c r="D212">
        <v>1949</v>
      </c>
      <c r="E212" t="s">
        <v>27</v>
      </c>
      <c r="F212">
        <v>248</v>
      </c>
      <c r="G212">
        <v>2016</v>
      </c>
      <c r="H212" s="6">
        <v>53471</v>
      </c>
      <c r="I212" s="6">
        <v>394</v>
      </c>
      <c r="J212" s="6">
        <v>2893389</v>
      </c>
      <c r="K212" s="7">
        <v>45661</v>
      </c>
      <c r="L212" s="6">
        <v>9133786</v>
      </c>
      <c r="M212" s="6">
        <v>43494</v>
      </c>
      <c r="N212" s="6" t="s">
        <v>1197</v>
      </c>
    </row>
    <row r="213" spans="1:14" x14ac:dyDescent="0.3">
      <c r="A213" t="s">
        <v>249</v>
      </c>
      <c r="B213" t="s">
        <v>107</v>
      </c>
      <c r="C213" t="s">
        <v>23</v>
      </c>
      <c r="D213">
        <v>2011</v>
      </c>
      <c r="E213" t="s">
        <v>53</v>
      </c>
      <c r="F213">
        <v>156</v>
      </c>
      <c r="G213">
        <v>1980</v>
      </c>
      <c r="H213" s="6">
        <v>75028</v>
      </c>
      <c r="I213" s="6">
        <v>450</v>
      </c>
      <c r="J213" s="6">
        <v>2587641</v>
      </c>
      <c r="K213" s="7">
        <v>45562</v>
      </c>
      <c r="L213" s="6">
        <v>701584</v>
      </c>
      <c r="M213" s="6">
        <v>1449</v>
      </c>
      <c r="N213" s="6" t="s">
        <v>1146</v>
      </c>
    </row>
    <row r="214" spans="1:14" x14ac:dyDescent="0.3">
      <c r="A214" t="s">
        <v>250</v>
      </c>
      <c r="B214" t="s">
        <v>64</v>
      </c>
      <c r="C214" t="s">
        <v>30</v>
      </c>
      <c r="D214">
        <v>1995</v>
      </c>
      <c r="E214" t="s">
        <v>31</v>
      </c>
      <c r="F214">
        <v>102</v>
      </c>
      <c r="G214">
        <v>1994</v>
      </c>
      <c r="H214" s="6">
        <v>50368</v>
      </c>
      <c r="I214" s="6">
        <v>1625</v>
      </c>
      <c r="J214" s="6">
        <v>3582950</v>
      </c>
      <c r="K214" s="7">
        <v>45069</v>
      </c>
      <c r="L214" s="6">
        <v>7799909</v>
      </c>
      <c r="M214" s="6">
        <v>25489</v>
      </c>
      <c r="N214" s="6" t="s">
        <v>1222</v>
      </c>
    </row>
    <row r="215" spans="1:14" x14ac:dyDescent="0.3">
      <c r="A215" t="s">
        <v>251</v>
      </c>
      <c r="B215" t="s">
        <v>38</v>
      </c>
      <c r="C215" t="s">
        <v>20</v>
      </c>
      <c r="D215">
        <v>1909</v>
      </c>
      <c r="E215" t="s">
        <v>27</v>
      </c>
      <c r="F215">
        <v>243</v>
      </c>
      <c r="G215">
        <v>1993</v>
      </c>
      <c r="H215" s="6">
        <v>37730</v>
      </c>
      <c r="I215" s="6">
        <v>1409</v>
      </c>
      <c r="J215" s="6">
        <v>4103488</v>
      </c>
      <c r="K215" s="7">
        <v>45573</v>
      </c>
      <c r="L215" s="6">
        <v>3917172</v>
      </c>
      <c r="M215" s="6">
        <v>17968</v>
      </c>
      <c r="N215" s="6" t="s">
        <v>1175</v>
      </c>
    </row>
    <row r="216" spans="1:14" x14ac:dyDescent="0.3">
      <c r="A216" t="s">
        <v>252</v>
      </c>
      <c r="B216" t="s">
        <v>22</v>
      </c>
      <c r="C216" t="s">
        <v>20</v>
      </c>
      <c r="D216">
        <v>1927</v>
      </c>
      <c r="E216" t="s">
        <v>31</v>
      </c>
      <c r="F216">
        <v>151</v>
      </c>
      <c r="G216">
        <v>2004</v>
      </c>
      <c r="H216" s="6">
        <v>52773</v>
      </c>
      <c r="I216" s="6">
        <v>1962</v>
      </c>
      <c r="J216" s="6">
        <v>8202270</v>
      </c>
      <c r="K216" s="7">
        <v>44993</v>
      </c>
      <c r="L216" s="6">
        <v>11006367</v>
      </c>
      <c r="M216" s="6">
        <v>22977</v>
      </c>
      <c r="N216" s="6" t="s">
        <v>1164</v>
      </c>
    </row>
    <row r="217" spans="1:14" x14ac:dyDescent="0.3">
      <c r="A217" t="s">
        <v>253</v>
      </c>
      <c r="B217" t="s">
        <v>15</v>
      </c>
      <c r="C217" t="s">
        <v>30</v>
      </c>
      <c r="D217">
        <v>2020</v>
      </c>
      <c r="E217" t="s">
        <v>31</v>
      </c>
      <c r="F217">
        <v>154</v>
      </c>
      <c r="G217">
        <v>1998</v>
      </c>
      <c r="H217" s="6">
        <v>94664</v>
      </c>
      <c r="I217" s="6">
        <v>1029</v>
      </c>
      <c r="J217" s="6">
        <v>9209542</v>
      </c>
      <c r="K217" s="7">
        <v>45038</v>
      </c>
      <c r="L217" s="6">
        <v>8242645</v>
      </c>
      <c r="M217" s="6">
        <v>23153</v>
      </c>
      <c r="N217" s="6" t="s">
        <v>1056</v>
      </c>
    </row>
    <row r="218" spans="1:14" x14ac:dyDescent="0.3">
      <c r="A218" t="s">
        <v>254</v>
      </c>
      <c r="B218" t="s">
        <v>29</v>
      </c>
      <c r="C218" t="s">
        <v>85</v>
      </c>
      <c r="D218">
        <v>1905</v>
      </c>
      <c r="E218" t="s">
        <v>34</v>
      </c>
      <c r="F218">
        <v>121</v>
      </c>
      <c r="G218">
        <v>2018</v>
      </c>
      <c r="H218" s="6">
        <v>65260</v>
      </c>
      <c r="I218" s="6">
        <v>318</v>
      </c>
      <c r="J218" s="6">
        <v>6141988</v>
      </c>
      <c r="K218" s="7">
        <v>45040</v>
      </c>
      <c r="L218" s="6">
        <v>1402064</v>
      </c>
      <c r="M218" s="6">
        <v>14162</v>
      </c>
      <c r="N218" s="6" t="s">
        <v>1148</v>
      </c>
    </row>
    <row r="219" spans="1:14" x14ac:dyDescent="0.3">
      <c r="A219" t="s">
        <v>255</v>
      </c>
      <c r="B219" t="s">
        <v>26</v>
      </c>
      <c r="C219" t="s">
        <v>56</v>
      </c>
      <c r="D219">
        <v>1962</v>
      </c>
      <c r="E219" t="s">
        <v>27</v>
      </c>
      <c r="F219">
        <v>70</v>
      </c>
      <c r="G219">
        <v>2023</v>
      </c>
      <c r="H219" s="6">
        <v>88433</v>
      </c>
      <c r="I219" s="6">
        <v>1695</v>
      </c>
      <c r="J219" s="6">
        <v>6404629</v>
      </c>
      <c r="K219" s="7">
        <v>45315</v>
      </c>
      <c r="L219" s="6">
        <v>3822159</v>
      </c>
      <c r="M219" s="6">
        <v>29401</v>
      </c>
      <c r="N219" s="6" t="s">
        <v>1149</v>
      </c>
    </row>
    <row r="220" spans="1:14" x14ac:dyDescent="0.3">
      <c r="A220" t="s">
        <v>256</v>
      </c>
      <c r="B220" t="s">
        <v>107</v>
      </c>
      <c r="C220" t="s">
        <v>16</v>
      </c>
      <c r="D220">
        <v>1952</v>
      </c>
      <c r="E220" t="s">
        <v>31</v>
      </c>
      <c r="F220">
        <v>188</v>
      </c>
      <c r="G220">
        <v>1985</v>
      </c>
      <c r="H220" s="6">
        <v>64024</v>
      </c>
      <c r="I220" s="6">
        <v>1628</v>
      </c>
      <c r="J220" s="6">
        <v>9843597</v>
      </c>
      <c r="K220" s="7">
        <v>45252</v>
      </c>
      <c r="L220" s="6">
        <v>984498</v>
      </c>
      <c r="M220" s="6">
        <v>7134</v>
      </c>
      <c r="N220" s="6" t="s">
        <v>1124</v>
      </c>
    </row>
    <row r="221" spans="1:14" x14ac:dyDescent="0.3">
      <c r="A221" t="s">
        <v>257</v>
      </c>
      <c r="B221" t="s">
        <v>49</v>
      </c>
      <c r="C221" t="s">
        <v>50</v>
      </c>
      <c r="D221">
        <v>1961</v>
      </c>
      <c r="E221" t="s">
        <v>39</v>
      </c>
      <c r="F221">
        <v>60</v>
      </c>
      <c r="G221">
        <v>1986</v>
      </c>
      <c r="H221" s="6">
        <v>50536</v>
      </c>
      <c r="I221" s="6">
        <v>374</v>
      </c>
      <c r="J221" s="6">
        <v>2760308</v>
      </c>
      <c r="K221" s="7">
        <v>45073</v>
      </c>
      <c r="L221" s="6">
        <v>9385802</v>
      </c>
      <c r="M221" s="6">
        <v>31924</v>
      </c>
      <c r="N221" s="6" t="s">
        <v>1172</v>
      </c>
    </row>
    <row r="222" spans="1:14" x14ac:dyDescent="0.3">
      <c r="A222" t="s">
        <v>258</v>
      </c>
      <c r="B222" t="s">
        <v>26</v>
      </c>
      <c r="C222" t="s">
        <v>30</v>
      </c>
      <c r="D222">
        <v>1909</v>
      </c>
      <c r="E222" t="s">
        <v>27</v>
      </c>
      <c r="F222">
        <v>129</v>
      </c>
      <c r="H222" s="6">
        <v>47362</v>
      </c>
      <c r="I222" s="6">
        <v>169</v>
      </c>
      <c r="J222" s="6">
        <v>9435260</v>
      </c>
      <c r="K222" s="7">
        <v>45408</v>
      </c>
      <c r="L222" s="6">
        <v>13928226</v>
      </c>
      <c r="M222" s="6">
        <v>31299</v>
      </c>
      <c r="N222" s="6" t="s">
        <v>1186</v>
      </c>
    </row>
    <row r="223" spans="1:14" x14ac:dyDescent="0.3">
      <c r="A223" t="s">
        <v>259</v>
      </c>
      <c r="B223" t="s">
        <v>68</v>
      </c>
      <c r="C223" t="s">
        <v>50</v>
      </c>
      <c r="D223">
        <v>1959</v>
      </c>
      <c r="E223" t="s">
        <v>53</v>
      </c>
      <c r="F223">
        <v>227</v>
      </c>
      <c r="G223">
        <v>1991</v>
      </c>
      <c r="H223" s="6">
        <v>98646</v>
      </c>
      <c r="I223" s="6">
        <v>1116</v>
      </c>
      <c r="J223" s="6">
        <v>1817627</v>
      </c>
      <c r="K223" s="7">
        <v>45562</v>
      </c>
      <c r="L223" s="6">
        <v>11229104</v>
      </c>
      <c r="M223" s="6">
        <v>28645</v>
      </c>
      <c r="N223" s="6" t="s">
        <v>1214</v>
      </c>
    </row>
    <row r="224" spans="1:14" x14ac:dyDescent="0.3">
      <c r="A224" t="s">
        <v>260</v>
      </c>
      <c r="B224" t="s">
        <v>52</v>
      </c>
      <c r="C224" t="s">
        <v>50</v>
      </c>
      <c r="D224">
        <v>1959</v>
      </c>
      <c r="E224" t="s">
        <v>53</v>
      </c>
      <c r="F224">
        <v>55</v>
      </c>
      <c r="G224">
        <v>2008</v>
      </c>
      <c r="H224" s="6">
        <v>48530</v>
      </c>
      <c r="I224" s="6">
        <v>585</v>
      </c>
      <c r="J224" s="6">
        <v>4418171</v>
      </c>
      <c r="K224" s="7">
        <v>45487</v>
      </c>
      <c r="L224" s="6">
        <v>11958938</v>
      </c>
      <c r="M224" s="6">
        <v>34364</v>
      </c>
      <c r="N224" s="6" t="s">
        <v>1232</v>
      </c>
    </row>
    <row r="225" spans="1:14" x14ac:dyDescent="0.3">
      <c r="A225" t="s">
        <v>261</v>
      </c>
      <c r="B225" t="s">
        <v>15</v>
      </c>
      <c r="C225" t="s">
        <v>16</v>
      </c>
      <c r="D225">
        <v>1933</v>
      </c>
      <c r="E225" t="s">
        <v>39</v>
      </c>
      <c r="F225">
        <v>109</v>
      </c>
      <c r="G225">
        <v>2010</v>
      </c>
      <c r="H225" s="6">
        <v>83730</v>
      </c>
      <c r="I225" s="6">
        <v>1905</v>
      </c>
      <c r="J225" s="6">
        <v>2684903</v>
      </c>
      <c r="K225" s="7">
        <v>45627</v>
      </c>
      <c r="L225" s="6">
        <v>1888621</v>
      </c>
      <c r="M225" s="6">
        <v>5350</v>
      </c>
      <c r="N225" s="6" t="s">
        <v>1231</v>
      </c>
    </row>
    <row r="226" spans="1:14" x14ac:dyDescent="0.3">
      <c r="A226" t="s">
        <v>262</v>
      </c>
      <c r="B226" t="s">
        <v>41</v>
      </c>
      <c r="C226" t="s">
        <v>85</v>
      </c>
      <c r="D226">
        <v>1947</v>
      </c>
      <c r="E226" t="s">
        <v>34</v>
      </c>
      <c r="F226">
        <v>112</v>
      </c>
      <c r="G226">
        <v>2010</v>
      </c>
      <c r="H226" s="6">
        <v>99848</v>
      </c>
      <c r="I226" s="6">
        <v>197</v>
      </c>
      <c r="J226" s="6">
        <v>1043393</v>
      </c>
      <c r="K226" s="7">
        <v>45560</v>
      </c>
      <c r="L226" s="6">
        <v>5209234</v>
      </c>
      <c r="M226" s="6">
        <v>13425</v>
      </c>
      <c r="N226" s="6" t="s">
        <v>1109</v>
      </c>
    </row>
    <row r="227" spans="1:14" x14ac:dyDescent="0.3">
      <c r="A227" t="s">
        <v>263</v>
      </c>
      <c r="B227" t="s">
        <v>59</v>
      </c>
      <c r="C227" t="s">
        <v>30</v>
      </c>
      <c r="D227">
        <v>2017</v>
      </c>
      <c r="E227" t="s">
        <v>34</v>
      </c>
      <c r="F227">
        <v>181</v>
      </c>
      <c r="H227" s="6">
        <v>70670</v>
      </c>
      <c r="I227" s="6">
        <v>1326</v>
      </c>
      <c r="J227" s="6">
        <v>6146407</v>
      </c>
      <c r="K227" s="7">
        <v>44996</v>
      </c>
      <c r="L227" s="6">
        <v>2228875</v>
      </c>
      <c r="M227" s="6">
        <v>18420</v>
      </c>
      <c r="N227" s="6" t="s">
        <v>1154</v>
      </c>
    </row>
    <row r="228" spans="1:14" x14ac:dyDescent="0.3">
      <c r="A228" t="s">
        <v>264</v>
      </c>
      <c r="B228" t="s">
        <v>36</v>
      </c>
      <c r="C228" t="s">
        <v>50</v>
      </c>
      <c r="D228">
        <v>2011</v>
      </c>
      <c r="E228" t="s">
        <v>34</v>
      </c>
      <c r="F228">
        <v>240</v>
      </c>
      <c r="G228">
        <v>2005</v>
      </c>
      <c r="H228" s="6">
        <v>10906</v>
      </c>
      <c r="I228" s="6">
        <v>253</v>
      </c>
      <c r="J228" s="6">
        <v>2157986</v>
      </c>
      <c r="K228" s="7">
        <v>45405</v>
      </c>
      <c r="L228" s="6">
        <v>19606631</v>
      </c>
      <c r="M228" s="6">
        <v>88717</v>
      </c>
      <c r="N228" s="6" t="s">
        <v>1218</v>
      </c>
    </row>
    <row r="229" spans="1:14" x14ac:dyDescent="0.3">
      <c r="A229" t="s">
        <v>265</v>
      </c>
      <c r="B229" t="s">
        <v>22</v>
      </c>
      <c r="C229" t="s">
        <v>30</v>
      </c>
      <c r="D229">
        <v>2001</v>
      </c>
      <c r="E229" t="s">
        <v>31</v>
      </c>
      <c r="F229">
        <v>102</v>
      </c>
      <c r="G229">
        <v>2010</v>
      </c>
      <c r="H229" s="6">
        <v>53342</v>
      </c>
      <c r="I229" s="6">
        <v>1594</v>
      </c>
      <c r="J229" s="6">
        <v>5650464</v>
      </c>
      <c r="K229" s="7">
        <v>45531</v>
      </c>
      <c r="L229" s="6">
        <v>4089918</v>
      </c>
      <c r="M229" s="6">
        <v>26386</v>
      </c>
      <c r="N229" s="6" t="s">
        <v>1112</v>
      </c>
    </row>
    <row r="230" spans="1:14" x14ac:dyDescent="0.3">
      <c r="A230" t="s">
        <v>266</v>
      </c>
      <c r="B230" t="s">
        <v>52</v>
      </c>
      <c r="C230" t="s">
        <v>20</v>
      </c>
      <c r="D230">
        <v>1996</v>
      </c>
      <c r="E230" t="s">
        <v>31</v>
      </c>
      <c r="F230">
        <v>235</v>
      </c>
      <c r="G230">
        <v>1995</v>
      </c>
      <c r="H230" s="6">
        <v>49053</v>
      </c>
      <c r="I230" s="6">
        <v>1585</v>
      </c>
      <c r="J230" s="6">
        <v>9775282</v>
      </c>
      <c r="K230" s="7">
        <v>45532</v>
      </c>
      <c r="L230" s="6">
        <v>2814440</v>
      </c>
      <c r="M230" s="6">
        <v>20847</v>
      </c>
      <c r="N230" s="6" t="s">
        <v>1058</v>
      </c>
    </row>
    <row r="231" spans="1:14" x14ac:dyDescent="0.3">
      <c r="A231" t="s">
        <v>267</v>
      </c>
      <c r="B231" t="s">
        <v>44</v>
      </c>
      <c r="C231" t="s">
        <v>50</v>
      </c>
      <c r="D231">
        <v>1934</v>
      </c>
      <c r="E231" t="s">
        <v>31</v>
      </c>
      <c r="F231">
        <v>151</v>
      </c>
      <c r="G231">
        <v>2019</v>
      </c>
      <c r="H231" s="6">
        <v>66733</v>
      </c>
      <c r="I231" s="6">
        <v>573</v>
      </c>
      <c r="J231" s="6">
        <v>6687012</v>
      </c>
      <c r="K231" s="7">
        <v>45005</v>
      </c>
      <c r="L231" s="6">
        <v>16759577</v>
      </c>
      <c r="M231" s="6">
        <v>34770</v>
      </c>
      <c r="N231" s="6" t="s">
        <v>1177</v>
      </c>
    </row>
    <row r="232" spans="1:14" x14ac:dyDescent="0.3">
      <c r="A232" t="s">
        <v>268</v>
      </c>
      <c r="B232" t="s">
        <v>49</v>
      </c>
      <c r="C232" t="s">
        <v>85</v>
      </c>
      <c r="D232">
        <v>1996</v>
      </c>
      <c r="E232" t="s">
        <v>27</v>
      </c>
      <c r="F232">
        <v>238</v>
      </c>
      <c r="H232" s="6">
        <v>64313</v>
      </c>
      <c r="I232" s="6">
        <v>1778</v>
      </c>
      <c r="J232" s="6">
        <v>1194420</v>
      </c>
      <c r="K232" s="7">
        <v>45080</v>
      </c>
      <c r="L232" s="6">
        <v>1574051</v>
      </c>
      <c r="M232" s="6">
        <v>17685</v>
      </c>
      <c r="N232" s="6" t="s">
        <v>1097</v>
      </c>
    </row>
    <row r="233" spans="1:14" x14ac:dyDescent="0.3">
      <c r="A233" t="s">
        <v>269</v>
      </c>
      <c r="B233" t="s">
        <v>19</v>
      </c>
      <c r="C233" t="s">
        <v>20</v>
      </c>
      <c r="D233">
        <v>1946</v>
      </c>
      <c r="E233" t="s">
        <v>17</v>
      </c>
      <c r="F233">
        <v>141</v>
      </c>
      <c r="H233" s="6">
        <v>83102</v>
      </c>
      <c r="I233" s="6">
        <v>981</v>
      </c>
      <c r="J233" s="6">
        <v>759357</v>
      </c>
      <c r="K233" s="7">
        <v>45379</v>
      </c>
      <c r="L233" s="6">
        <v>8492975</v>
      </c>
      <c r="M233" s="6">
        <v>23332</v>
      </c>
      <c r="N233" s="6" t="s">
        <v>1084</v>
      </c>
    </row>
    <row r="234" spans="1:14" x14ac:dyDescent="0.3">
      <c r="A234" t="s">
        <v>270</v>
      </c>
      <c r="B234" t="s">
        <v>68</v>
      </c>
      <c r="C234" t="s">
        <v>20</v>
      </c>
      <c r="D234">
        <v>1966</v>
      </c>
      <c r="E234" t="s">
        <v>34</v>
      </c>
      <c r="F234">
        <v>246</v>
      </c>
      <c r="H234" s="6">
        <v>35373</v>
      </c>
      <c r="I234" s="6">
        <v>849</v>
      </c>
      <c r="J234" s="6">
        <v>992569</v>
      </c>
      <c r="K234" s="7">
        <v>45583</v>
      </c>
      <c r="L234" s="6">
        <v>9767586</v>
      </c>
      <c r="M234" s="6">
        <v>20563</v>
      </c>
      <c r="N234" s="6" t="s">
        <v>1130</v>
      </c>
    </row>
    <row r="235" spans="1:14" x14ac:dyDescent="0.3">
      <c r="A235" t="s">
        <v>271</v>
      </c>
      <c r="B235" t="s">
        <v>15</v>
      </c>
      <c r="C235" t="s">
        <v>30</v>
      </c>
      <c r="D235">
        <v>1923</v>
      </c>
      <c r="E235" t="s">
        <v>31</v>
      </c>
      <c r="F235">
        <v>102</v>
      </c>
      <c r="G235">
        <v>2013</v>
      </c>
      <c r="H235" s="6">
        <v>42879</v>
      </c>
      <c r="I235" s="6">
        <v>969</v>
      </c>
      <c r="J235" s="6">
        <v>8670725</v>
      </c>
      <c r="K235" s="7">
        <v>45578</v>
      </c>
      <c r="L235" s="6">
        <v>3629686</v>
      </c>
      <c r="M235" s="6">
        <v>25206</v>
      </c>
      <c r="N235" s="6" t="s">
        <v>1209</v>
      </c>
    </row>
    <row r="236" spans="1:14" x14ac:dyDescent="0.3">
      <c r="A236" t="s">
        <v>272</v>
      </c>
      <c r="B236" t="s">
        <v>68</v>
      </c>
      <c r="C236" t="s">
        <v>42</v>
      </c>
      <c r="D236">
        <v>1906</v>
      </c>
      <c r="E236" t="s">
        <v>27</v>
      </c>
      <c r="F236">
        <v>106</v>
      </c>
      <c r="G236">
        <v>1981</v>
      </c>
      <c r="H236" s="6">
        <v>57030</v>
      </c>
      <c r="I236" s="6">
        <v>1248</v>
      </c>
      <c r="J236" s="6">
        <v>2744318</v>
      </c>
      <c r="K236" s="7">
        <v>45050</v>
      </c>
      <c r="L236" s="6">
        <v>995289</v>
      </c>
      <c r="M236" s="6">
        <v>22117</v>
      </c>
      <c r="N236" s="6" t="s">
        <v>1095</v>
      </c>
    </row>
    <row r="237" spans="1:14" x14ac:dyDescent="0.3">
      <c r="A237" t="s">
        <v>273</v>
      </c>
      <c r="B237" t="s">
        <v>59</v>
      </c>
      <c r="C237" t="s">
        <v>42</v>
      </c>
      <c r="D237">
        <v>1933</v>
      </c>
      <c r="E237" t="s">
        <v>27</v>
      </c>
      <c r="F237">
        <v>75</v>
      </c>
      <c r="H237" s="6">
        <v>96896</v>
      </c>
      <c r="I237" s="6">
        <v>1543</v>
      </c>
      <c r="J237" s="6">
        <v>8760438</v>
      </c>
      <c r="K237" s="7">
        <v>45292</v>
      </c>
      <c r="L237" s="6">
        <v>2338244</v>
      </c>
      <c r="M237" s="6">
        <v>23382</v>
      </c>
      <c r="N237" s="6" t="s">
        <v>1216</v>
      </c>
    </row>
    <row r="238" spans="1:14" x14ac:dyDescent="0.3">
      <c r="A238" t="s">
        <v>274</v>
      </c>
      <c r="B238" t="s">
        <v>26</v>
      </c>
      <c r="C238" t="s">
        <v>42</v>
      </c>
      <c r="D238">
        <v>2015</v>
      </c>
      <c r="E238" t="s">
        <v>34</v>
      </c>
      <c r="F238">
        <v>102</v>
      </c>
      <c r="G238">
        <v>1987</v>
      </c>
      <c r="H238" s="6">
        <v>86887</v>
      </c>
      <c r="I238" s="6">
        <v>425</v>
      </c>
      <c r="J238" s="6">
        <v>8468203</v>
      </c>
      <c r="K238" s="7">
        <v>45259</v>
      </c>
      <c r="L238" s="6">
        <v>4992113</v>
      </c>
      <c r="M238" s="6">
        <v>31396</v>
      </c>
      <c r="N238" s="6" t="s">
        <v>1157</v>
      </c>
    </row>
    <row r="239" spans="1:14" x14ac:dyDescent="0.3">
      <c r="A239" t="s">
        <v>275</v>
      </c>
      <c r="B239" t="s">
        <v>22</v>
      </c>
      <c r="C239" t="s">
        <v>20</v>
      </c>
      <c r="D239">
        <v>1929</v>
      </c>
      <c r="E239" t="s">
        <v>31</v>
      </c>
      <c r="F239">
        <v>229</v>
      </c>
      <c r="G239">
        <v>2015</v>
      </c>
      <c r="H239" s="6">
        <v>59594</v>
      </c>
      <c r="I239" s="6">
        <v>588</v>
      </c>
      <c r="J239" s="6">
        <v>4728707</v>
      </c>
      <c r="K239" s="7">
        <v>45538</v>
      </c>
      <c r="L239" s="6">
        <v>2736642</v>
      </c>
      <c r="M239" s="6">
        <v>23591</v>
      </c>
      <c r="N239" s="6" t="s">
        <v>1170</v>
      </c>
    </row>
    <row r="240" spans="1:14" x14ac:dyDescent="0.3">
      <c r="A240" t="s">
        <v>276</v>
      </c>
      <c r="B240" t="s">
        <v>52</v>
      </c>
      <c r="C240" t="s">
        <v>42</v>
      </c>
      <c r="D240">
        <v>1962</v>
      </c>
      <c r="E240" t="s">
        <v>31</v>
      </c>
      <c r="F240">
        <v>139</v>
      </c>
      <c r="G240">
        <v>1980</v>
      </c>
      <c r="H240" s="6">
        <v>92442</v>
      </c>
      <c r="I240" s="6">
        <v>541</v>
      </c>
      <c r="J240" s="6">
        <v>5926064</v>
      </c>
      <c r="K240" s="7">
        <v>45062</v>
      </c>
      <c r="L240" s="6">
        <v>5053826</v>
      </c>
      <c r="M240" s="6">
        <v>21324</v>
      </c>
      <c r="N240" s="6" t="s">
        <v>1054</v>
      </c>
    </row>
    <row r="241" spans="1:14" x14ac:dyDescent="0.3">
      <c r="A241" t="s">
        <v>277</v>
      </c>
      <c r="B241" t="s">
        <v>49</v>
      </c>
      <c r="C241" t="s">
        <v>20</v>
      </c>
      <c r="D241">
        <v>1923</v>
      </c>
      <c r="E241" t="s">
        <v>53</v>
      </c>
      <c r="F241">
        <v>67</v>
      </c>
      <c r="H241" s="6">
        <v>90152</v>
      </c>
      <c r="I241" s="6">
        <v>1128</v>
      </c>
      <c r="J241" s="6">
        <v>8320078</v>
      </c>
      <c r="K241" s="7">
        <v>45239</v>
      </c>
      <c r="L241" s="6">
        <v>1325608</v>
      </c>
      <c r="M241" s="6">
        <v>23671</v>
      </c>
      <c r="N241" s="6" t="s">
        <v>1138</v>
      </c>
    </row>
    <row r="242" spans="1:14" x14ac:dyDescent="0.3">
      <c r="A242" t="s">
        <v>278</v>
      </c>
      <c r="B242" t="s">
        <v>38</v>
      </c>
      <c r="C242" t="s">
        <v>42</v>
      </c>
      <c r="D242">
        <v>1988</v>
      </c>
      <c r="E242" t="s">
        <v>17</v>
      </c>
      <c r="F242">
        <v>94</v>
      </c>
      <c r="G242">
        <v>2008</v>
      </c>
      <c r="H242" s="6">
        <v>28688</v>
      </c>
      <c r="I242" s="6">
        <v>919</v>
      </c>
      <c r="J242" s="6">
        <v>9493812</v>
      </c>
      <c r="K242" s="7">
        <v>45439</v>
      </c>
      <c r="L242" s="6">
        <v>1222673</v>
      </c>
      <c r="M242" s="6">
        <v>16522</v>
      </c>
      <c r="N242" s="6" t="s">
        <v>1109</v>
      </c>
    </row>
    <row r="243" spans="1:14" x14ac:dyDescent="0.3">
      <c r="A243" t="s">
        <v>279</v>
      </c>
      <c r="B243" t="s">
        <v>52</v>
      </c>
      <c r="C243" t="s">
        <v>16</v>
      </c>
      <c r="D243">
        <v>1997</v>
      </c>
      <c r="E243" t="s">
        <v>27</v>
      </c>
      <c r="F243">
        <v>205</v>
      </c>
      <c r="G243">
        <v>1994</v>
      </c>
      <c r="H243" s="6">
        <v>81058</v>
      </c>
      <c r="I243" s="6">
        <v>1997</v>
      </c>
      <c r="J243" s="6">
        <v>2935355</v>
      </c>
      <c r="K243" s="7">
        <v>45077</v>
      </c>
      <c r="L243" s="6">
        <v>2322494</v>
      </c>
      <c r="M243" s="6">
        <v>5692</v>
      </c>
      <c r="N243" s="6" t="s">
        <v>1112</v>
      </c>
    </row>
    <row r="244" spans="1:14" x14ac:dyDescent="0.3">
      <c r="A244" t="s">
        <v>280</v>
      </c>
      <c r="B244" t="s">
        <v>62</v>
      </c>
      <c r="C244" t="s">
        <v>30</v>
      </c>
      <c r="D244">
        <v>1953</v>
      </c>
      <c r="E244" t="s">
        <v>34</v>
      </c>
      <c r="F244">
        <v>96</v>
      </c>
      <c r="G244">
        <v>1996</v>
      </c>
      <c r="H244" s="6">
        <v>36861</v>
      </c>
      <c r="I244" s="6">
        <v>210</v>
      </c>
      <c r="J244" s="6">
        <v>1696705</v>
      </c>
      <c r="K244" s="7">
        <v>45369</v>
      </c>
      <c r="L244" s="6">
        <v>6016907</v>
      </c>
      <c r="M244" s="6">
        <v>18344</v>
      </c>
      <c r="N244" s="6" t="s">
        <v>1079</v>
      </c>
    </row>
    <row r="245" spans="1:14" x14ac:dyDescent="0.3">
      <c r="A245" t="s">
        <v>281</v>
      </c>
      <c r="B245" t="s">
        <v>59</v>
      </c>
      <c r="C245" t="s">
        <v>23</v>
      </c>
      <c r="D245">
        <v>2005</v>
      </c>
      <c r="E245" t="s">
        <v>34</v>
      </c>
      <c r="F245">
        <v>116</v>
      </c>
      <c r="G245">
        <v>2020</v>
      </c>
      <c r="H245" s="6">
        <v>56657</v>
      </c>
      <c r="I245" s="6">
        <v>892</v>
      </c>
      <c r="J245" s="6">
        <v>9780945</v>
      </c>
      <c r="K245" s="7">
        <v>45418</v>
      </c>
      <c r="L245" s="6">
        <v>110076</v>
      </c>
      <c r="M245" s="6">
        <v>1618</v>
      </c>
      <c r="N245" s="6" t="s">
        <v>1197</v>
      </c>
    </row>
    <row r="246" spans="1:14" x14ac:dyDescent="0.3">
      <c r="A246" t="s">
        <v>282</v>
      </c>
      <c r="B246" t="s">
        <v>38</v>
      </c>
      <c r="C246" t="s">
        <v>56</v>
      </c>
      <c r="D246">
        <v>1953</v>
      </c>
      <c r="E246" t="s">
        <v>34</v>
      </c>
      <c r="F246">
        <v>240</v>
      </c>
      <c r="H246" s="6">
        <v>94159</v>
      </c>
      <c r="I246" s="6">
        <v>1502</v>
      </c>
      <c r="J246" s="6">
        <v>6931470</v>
      </c>
      <c r="K246" s="7">
        <v>45462</v>
      </c>
      <c r="L246" s="6">
        <v>2138706</v>
      </c>
      <c r="M246" s="6">
        <v>20764</v>
      </c>
      <c r="N246" s="6" t="s">
        <v>1214</v>
      </c>
    </row>
    <row r="247" spans="1:14" x14ac:dyDescent="0.3">
      <c r="A247" t="s">
        <v>283</v>
      </c>
      <c r="B247" t="s">
        <v>38</v>
      </c>
      <c r="C247" t="s">
        <v>85</v>
      </c>
      <c r="D247">
        <v>1969</v>
      </c>
      <c r="E247" t="s">
        <v>34</v>
      </c>
      <c r="F247">
        <v>162</v>
      </c>
      <c r="G247">
        <v>2002</v>
      </c>
      <c r="H247" s="6">
        <v>97229</v>
      </c>
      <c r="I247" s="6">
        <v>1592</v>
      </c>
      <c r="J247" s="6">
        <v>3562167</v>
      </c>
      <c r="K247" s="7">
        <v>45131</v>
      </c>
      <c r="L247" s="6">
        <v>6727958</v>
      </c>
      <c r="M247" s="6">
        <v>17520</v>
      </c>
      <c r="N247" s="6" t="s">
        <v>1247</v>
      </c>
    </row>
    <row r="248" spans="1:14" x14ac:dyDescent="0.3">
      <c r="A248" t="s">
        <v>284</v>
      </c>
      <c r="B248" t="s">
        <v>19</v>
      </c>
      <c r="C248" t="s">
        <v>42</v>
      </c>
      <c r="D248">
        <v>1906</v>
      </c>
      <c r="E248" t="s">
        <v>31</v>
      </c>
      <c r="F248">
        <v>206</v>
      </c>
      <c r="G248">
        <v>2020</v>
      </c>
      <c r="H248" s="6">
        <v>20163</v>
      </c>
      <c r="I248" s="6">
        <v>1488</v>
      </c>
      <c r="J248" s="6">
        <v>4490247</v>
      </c>
      <c r="K248" s="7">
        <v>45601</v>
      </c>
      <c r="L248" s="6">
        <v>1700174</v>
      </c>
      <c r="M248" s="6">
        <v>20484</v>
      </c>
      <c r="N248" s="6" t="s">
        <v>1115</v>
      </c>
    </row>
    <row r="249" spans="1:14" x14ac:dyDescent="0.3">
      <c r="A249" t="s">
        <v>285</v>
      </c>
      <c r="B249" t="s">
        <v>41</v>
      </c>
      <c r="C249" t="s">
        <v>16</v>
      </c>
      <c r="D249">
        <v>2019</v>
      </c>
      <c r="E249" t="s">
        <v>27</v>
      </c>
      <c r="F249">
        <v>104</v>
      </c>
      <c r="H249" s="6">
        <v>30908</v>
      </c>
      <c r="I249" s="6">
        <v>386</v>
      </c>
      <c r="J249" s="6">
        <v>3621309</v>
      </c>
      <c r="K249" s="7">
        <v>45637</v>
      </c>
      <c r="L249" s="6">
        <v>2008183</v>
      </c>
      <c r="M249" s="6">
        <v>6375</v>
      </c>
      <c r="N249" s="6" t="s">
        <v>1239</v>
      </c>
    </row>
    <row r="250" spans="1:14" x14ac:dyDescent="0.3">
      <c r="A250" t="s">
        <v>286</v>
      </c>
      <c r="B250" t="s">
        <v>68</v>
      </c>
      <c r="C250" t="s">
        <v>42</v>
      </c>
      <c r="D250">
        <v>1954</v>
      </c>
      <c r="E250" t="s">
        <v>53</v>
      </c>
      <c r="F250">
        <v>98</v>
      </c>
      <c r="H250" s="6">
        <v>13057</v>
      </c>
      <c r="I250" s="6">
        <v>1293</v>
      </c>
      <c r="J250" s="6">
        <v>7612016</v>
      </c>
      <c r="K250" s="7">
        <v>45523</v>
      </c>
      <c r="L250" s="6">
        <v>1899257</v>
      </c>
      <c r="M250" s="6">
        <v>20204</v>
      </c>
      <c r="N250" s="6" t="s">
        <v>1110</v>
      </c>
    </row>
    <row r="251" spans="1:14" x14ac:dyDescent="0.3">
      <c r="A251" t="s">
        <v>287</v>
      </c>
      <c r="B251" t="s">
        <v>68</v>
      </c>
      <c r="C251" t="s">
        <v>85</v>
      </c>
      <c r="D251">
        <v>1926</v>
      </c>
      <c r="E251" t="s">
        <v>53</v>
      </c>
      <c r="F251">
        <v>198</v>
      </c>
      <c r="G251">
        <v>2002</v>
      </c>
      <c r="H251" s="6">
        <v>43976</v>
      </c>
      <c r="I251" s="6">
        <v>1692</v>
      </c>
      <c r="J251" s="6">
        <v>9502809</v>
      </c>
      <c r="K251" s="7">
        <v>45165</v>
      </c>
      <c r="L251" s="6">
        <v>3297355</v>
      </c>
      <c r="M251" s="6">
        <v>14720</v>
      </c>
      <c r="N251" s="6" t="s">
        <v>1138</v>
      </c>
    </row>
    <row r="252" spans="1:14" x14ac:dyDescent="0.3">
      <c r="A252" t="s">
        <v>288</v>
      </c>
      <c r="B252" t="s">
        <v>41</v>
      </c>
      <c r="C252" t="s">
        <v>60</v>
      </c>
      <c r="D252">
        <v>1935</v>
      </c>
      <c r="E252" t="s">
        <v>39</v>
      </c>
      <c r="F252">
        <v>158</v>
      </c>
      <c r="G252">
        <v>2004</v>
      </c>
      <c r="H252" s="6">
        <v>62063</v>
      </c>
      <c r="I252" s="6">
        <v>1973</v>
      </c>
      <c r="J252" s="6">
        <v>4766870</v>
      </c>
      <c r="K252" s="7">
        <v>45352</v>
      </c>
      <c r="L252" s="6">
        <v>3077669</v>
      </c>
      <c r="M252" s="6">
        <v>9159</v>
      </c>
      <c r="N252" s="6" t="s">
        <v>1080</v>
      </c>
    </row>
    <row r="253" spans="1:14" x14ac:dyDescent="0.3">
      <c r="A253" t="s">
        <v>289</v>
      </c>
      <c r="B253" t="s">
        <v>36</v>
      </c>
      <c r="C253" t="s">
        <v>30</v>
      </c>
      <c r="D253">
        <v>2009</v>
      </c>
      <c r="E253" t="s">
        <v>17</v>
      </c>
      <c r="F253">
        <v>249</v>
      </c>
      <c r="H253" s="6">
        <v>50457</v>
      </c>
      <c r="I253" s="6">
        <v>1183</v>
      </c>
      <c r="J253" s="6">
        <v>3776036</v>
      </c>
      <c r="K253" s="7">
        <v>45518</v>
      </c>
      <c r="L253" s="6">
        <v>15768759</v>
      </c>
      <c r="M253" s="6">
        <v>44170</v>
      </c>
      <c r="N253" s="6" t="s">
        <v>1243</v>
      </c>
    </row>
    <row r="254" spans="1:14" x14ac:dyDescent="0.3">
      <c r="A254" t="s">
        <v>290</v>
      </c>
      <c r="B254" t="s">
        <v>107</v>
      </c>
      <c r="C254" t="s">
        <v>16</v>
      </c>
      <c r="D254">
        <v>2021</v>
      </c>
      <c r="E254" t="s">
        <v>27</v>
      </c>
      <c r="F254">
        <v>216</v>
      </c>
      <c r="G254">
        <v>2020</v>
      </c>
      <c r="H254" s="6">
        <v>92560</v>
      </c>
      <c r="I254" s="6">
        <v>698</v>
      </c>
      <c r="J254" s="6">
        <v>9640399</v>
      </c>
      <c r="K254" s="7">
        <v>45307</v>
      </c>
      <c r="L254" s="6">
        <v>529487</v>
      </c>
      <c r="M254" s="6">
        <v>5402</v>
      </c>
      <c r="N254" s="6" t="s">
        <v>1235</v>
      </c>
    </row>
    <row r="255" spans="1:14" x14ac:dyDescent="0.3">
      <c r="A255" t="s">
        <v>291</v>
      </c>
      <c r="B255" t="s">
        <v>22</v>
      </c>
      <c r="C255" t="s">
        <v>56</v>
      </c>
      <c r="D255">
        <v>1942</v>
      </c>
      <c r="E255" t="s">
        <v>53</v>
      </c>
      <c r="F255">
        <v>183</v>
      </c>
      <c r="G255">
        <v>2014</v>
      </c>
      <c r="H255" s="6">
        <v>40435</v>
      </c>
      <c r="I255" s="6">
        <v>1019</v>
      </c>
      <c r="J255" s="6">
        <v>6093568</v>
      </c>
      <c r="K255" s="7">
        <v>45148</v>
      </c>
      <c r="L255" s="6">
        <v>4984327</v>
      </c>
      <c r="M255" s="6">
        <v>22451</v>
      </c>
      <c r="N255" s="6" t="s">
        <v>1210</v>
      </c>
    </row>
    <row r="256" spans="1:14" x14ac:dyDescent="0.3">
      <c r="A256" t="s">
        <v>292</v>
      </c>
      <c r="B256" t="s">
        <v>47</v>
      </c>
      <c r="C256" t="s">
        <v>20</v>
      </c>
      <c r="D256">
        <v>1929</v>
      </c>
      <c r="E256" t="s">
        <v>27</v>
      </c>
      <c r="F256">
        <v>235</v>
      </c>
      <c r="G256">
        <v>2013</v>
      </c>
      <c r="H256" s="6">
        <v>91800</v>
      </c>
      <c r="I256" s="6">
        <v>1720</v>
      </c>
      <c r="J256" s="6">
        <v>4131946</v>
      </c>
      <c r="K256" s="7">
        <v>45664</v>
      </c>
      <c r="L256" s="6">
        <v>881995</v>
      </c>
      <c r="M256" s="6">
        <v>17294</v>
      </c>
      <c r="N256" s="6" t="s">
        <v>1111</v>
      </c>
    </row>
    <row r="257" spans="1:14" x14ac:dyDescent="0.3">
      <c r="A257" t="s">
        <v>293</v>
      </c>
      <c r="B257" t="s">
        <v>26</v>
      </c>
      <c r="C257" t="s">
        <v>56</v>
      </c>
      <c r="D257">
        <v>1949</v>
      </c>
      <c r="E257" t="s">
        <v>17</v>
      </c>
      <c r="F257">
        <v>205</v>
      </c>
      <c r="H257" s="6">
        <v>92595</v>
      </c>
      <c r="I257" s="6">
        <v>866</v>
      </c>
      <c r="J257" s="6">
        <v>3856993</v>
      </c>
      <c r="K257" s="7">
        <v>45649</v>
      </c>
      <c r="L257" s="6">
        <v>7433293</v>
      </c>
      <c r="M257" s="6">
        <v>37353</v>
      </c>
      <c r="N257" s="6" t="s">
        <v>1074</v>
      </c>
    </row>
    <row r="258" spans="1:14" x14ac:dyDescent="0.3">
      <c r="A258" t="s">
        <v>294</v>
      </c>
      <c r="B258" t="s">
        <v>22</v>
      </c>
      <c r="C258" t="s">
        <v>56</v>
      </c>
      <c r="D258">
        <v>1916</v>
      </c>
      <c r="E258" t="s">
        <v>27</v>
      </c>
      <c r="F258">
        <v>224</v>
      </c>
      <c r="G258">
        <v>2001</v>
      </c>
      <c r="H258" s="6">
        <v>38885</v>
      </c>
      <c r="I258" s="6">
        <v>1378</v>
      </c>
      <c r="J258" s="6">
        <v>9799989</v>
      </c>
      <c r="K258" s="7">
        <v>45258</v>
      </c>
      <c r="L258" s="6">
        <v>1922475</v>
      </c>
      <c r="M258" s="6">
        <v>27861</v>
      </c>
      <c r="N258" s="6" t="s">
        <v>1147</v>
      </c>
    </row>
    <row r="259" spans="1:14" x14ac:dyDescent="0.3">
      <c r="A259" t="s">
        <v>295</v>
      </c>
      <c r="B259" t="s">
        <v>19</v>
      </c>
      <c r="C259" t="s">
        <v>85</v>
      </c>
      <c r="D259">
        <v>1996</v>
      </c>
      <c r="E259" t="s">
        <v>53</v>
      </c>
      <c r="F259">
        <v>84</v>
      </c>
      <c r="G259">
        <v>1994</v>
      </c>
      <c r="H259" s="6">
        <v>52817</v>
      </c>
      <c r="I259" s="6">
        <v>382</v>
      </c>
      <c r="J259" s="6">
        <v>8917159</v>
      </c>
      <c r="K259" s="7">
        <v>45009</v>
      </c>
      <c r="L259" s="6">
        <v>2007992</v>
      </c>
      <c r="M259" s="6">
        <v>12708</v>
      </c>
      <c r="N259" s="6" t="s">
        <v>1155</v>
      </c>
    </row>
    <row r="260" spans="1:14" x14ac:dyDescent="0.3">
      <c r="A260" t="s">
        <v>296</v>
      </c>
      <c r="B260" t="s">
        <v>15</v>
      </c>
      <c r="C260" t="s">
        <v>56</v>
      </c>
      <c r="D260">
        <v>2012</v>
      </c>
      <c r="E260" t="s">
        <v>53</v>
      </c>
      <c r="F260">
        <v>88</v>
      </c>
      <c r="H260" s="6">
        <v>98705</v>
      </c>
      <c r="I260" s="6">
        <v>289</v>
      </c>
      <c r="J260" s="6">
        <v>5098967</v>
      </c>
      <c r="K260" s="7">
        <v>45074</v>
      </c>
      <c r="L260" s="6">
        <v>5756311</v>
      </c>
      <c r="M260" s="6">
        <v>24084</v>
      </c>
      <c r="N260" s="6" t="s">
        <v>1231</v>
      </c>
    </row>
    <row r="261" spans="1:14" x14ac:dyDescent="0.3">
      <c r="A261" t="s">
        <v>297</v>
      </c>
      <c r="B261" t="s">
        <v>15</v>
      </c>
      <c r="C261" t="s">
        <v>56</v>
      </c>
      <c r="D261">
        <v>1914</v>
      </c>
      <c r="E261" t="s">
        <v>53</v>
      </c>
      <c r="F261">
        <v>104</v>
      </c>
      <c r="H261" s="6">
        <v>84681</v>
      </c>
      <c r="I261" s="6">
        <v>1544</v>
      </c>
      <c r="J261" s="6">
        <v>7524537</v>
      </c>
      <c r="K261" s="7">
        <v>45092</v>
      </c>
      <c r="L261" s="6">
        <v>5451002</v>
      </c>
      <c r="M261" s="6">
        <v>20188</v>
      </c>
      <c r="N261" s="6" t="s">
        <v>1116</v>
      </c>
    </row>
    <row r="262" spans="1:14" x14ac:dyDescent="0.3">
      <c r="A262" t="s">
        <v>298</v>
      </c>
      <c r="B262" t="s">
        <v>15</v>
      </c>
      <c r="C262" t="s">
        <v>23</v>
      </c>
      <c r="D262">
        <v>2007</v>
      </c>
      <c r="E262" t="s">
        <v>24</v>
      </c>
      <c r="F262">
        <v>114</v>
      </c>
      <c r="G262">
        <v>1995</v>
      </c>
      <c r="H262" s="6">
        <v>13659</v>
      </c>
      <c r="I262" s="6">
        <v>1461</v>
      </c>
      <c r="J262" s="6">
        <v>1160838</v>
      </c>
      <c r="K262" s="7">
        <v>45520</v>
      </c>
      <c r="L262" s="6">
        <v>122944</v>
      </c>
      <c r="M262" s="6">
        <v>1351</v>
      </c>
      <c r="N262" s="6" t="s">
        <v>1214</v>
      </c>
    </row>
    <row r="263" spans="1:14" x14ac:dyDescent="0.3">
      <c r="A263" t="s">
        <v>299</v>
      </c>
      <c r="B263" t="s">
        <v>59</v>
      </c>
      <c r="C263" t="s">
        <v>30</v>
      </c>
      <c r="D263">
        <v>2017</v>
      </c>
      <c r="E263" t="s">
        <v>53</v>
      </c>
      <c r="F263">
        <v>209</v>
      </c>
      <c r="H263" s="6">
        <v>76414</v>
      </c>
      <c r="I263" s="6">
        <v>1625</v>
      </c>
      <c r="J263" s="6">
        <v>1814910</v>
      </c>
      <c r="K263" s="7">
        <v>45490</v>
      </c>
      <c r="L263" s="6">
        <v>10060905</v>
      </c>
      <c r="M263" s="6">
        <v>23451</v>
      </c>
      <c r="N263" s="6" t="s">
        <v>1160</v>
      </c>
    </row>
    <row r="264" spans="1:14" x14ac:dyDescent="0.3">
      <c r="A264" t="s">
        <v>300</v>
      </c>
      <c r="B264" t="s">
        <v>22</v>
      </c>
      <c r="C264" t="s">
        <v>23</v>
      </c>
      <c r="D264">
        <v>2021</v>
      </c>
      <c r="E264" t="s">
        <v>31</v>
      </c>
      <c r="F264">
        <v>91</v>
      </c>
      <c r="G264">
        <v>1990</v>
      </c>
      <c r="H264" s="6">
        <v>52814</v>
      </c>
      <c r="I264" s="6">
        <v>677</v>
      </c>
      <c r="J264" s="6">
        <v>1365690</v>
      </c>
      <c r="K264" s="7">
        <v>45476</v>
      </c>
      <c r="L264" s="6">
        <v>227402</v>
      </c>
      <c r="M264" s="6">
        <v>1735</v>
      </c>
      <c r="N264" s="6" t="s">
        <v>1141</v>
      </c>
    </row>
    <row r="265" spans="1:14" x14ac:dyDescent="0.3">
      <c r="A265" t="s">
        <v>301</v>
      </c>
      <c r="B265" t="s">
        <v>47</v>
      </c>
      <c r="C265" t="s">
        <v>50</v>
      </c>
      <c r="D265">
        <v>2000</v>
      </c>
      <c r="E265" t="s">
        <v>31</v>
      </c>
      <c r="F265">
        <v>98</v>
      </c>
      <c r="G265">
        <v>2013</v>
      </c>
      <c r="H265" s="6">
        <v>57286</v>
      </c>
      <c r="I265" s="6">
        <v>502</v>
      </c>
      <c r="J265" s="6">
        <v>9237537</v>
      </c>
      <c r="K265" s="7">
        <v>45430</v>
      </c>
      <c r="L265" s="6">
        <v>2606724</v>
      </c>
      <c r="M265" s="6">
        <v>30310</v>
      </c>
      <c r="N265" s="6" t="s">
        <v>1157</v>
      </c>
    </row>
    <row r="266" spans="1:14" x14ac:dyDescent="0.3">
      <c r="A266" t="s">
        <v>302</v>
      </c>
      <c r="B266" t="s">
        <v>62</v>
      </c>
      <c r="C266" t="s">
        <v>16</v>
      </c>
      <c r="D266">
        <v>1978</v>
      </c>
      <c r="E266" t="s">
        <v>27</v>
      </c>
      <c r="F266">
        <v>151</v>
      </c>
      <c r="G266">
        <v>1981</v>
      </c>
      <c r="H266" s="6">
        <v>79049</v>
      </c>
      <c r="I266" s="6">
        <v>818</v>
      </c>
      <c r="J266" s="6">
        <v>7268634</v>
      </c>
      <c r="K266" s="7">
        <v>45289</v>
      </c>
      <c r="L266" s="6">
        <v>1141641</v>
      </c>
      <c r="M266" s="6">
        <v>6637</v>
      </c>
      <c r="N266" s="6" t="s">
        <v>1170</v>
      </c>
    </row>
    <row r="267" spans="1:14" x14ac:dyDescent="0.3">
      <c r="A267" t="s">
        <v>303</v>
      </c>
      <c r="B267" t="s">
        <v>19</v>
      </c>
      <c r="C267" t="s">
        <v>56</v>
      </c>
      <c r="D267">
        <v>1961</v>
      </c>
      <c r="E267" t="s">
        <v>53</v>
      </c>
      <c r="F267">
        <v>209</v>
      </c>
      <c r="G267">
        <v>1994</v>
      </c>
      <c r="H267" s="6">
        <v>66908</v>
      </c>
      <c r="I267" s="6">
        <v>1917</v>
      </c>
      <c r="J267" s="6">
        <v>7993672</v>
      </c>
      <c r="K267" s="7">
        <v>45414</v>
      </c>
      <c r="L267" s="6">
        <v>4059086</v>
      </c>
      <c r="M267" s="6">
        <v>26704</v>
      </c>
      <c r="N267" s="6" t="s">
        <v>1133</v>
      </c>
    </row>
    <row r="268" spans="1:14" x14ac:dyDescent="0.3">
      <c r="A268" t="s">
        <v>304</v>
      </c>
      <c r="B268" t="s">
        <v>41</v>
      </c>
      <c r="C268" t="s">
        <v>30</v>
      </c>
      <c r="D268">
        <v>1969</v>
      </c>
      <c r="E268" t="s">
        <v>31</v>
      </c>
      <c r="F268">
        <v>219</v>
      </c>
      <c r="H268" s="6">
        <v>96134</v>
      </c>
      <c r="I268" s="6">
        <v>278</v>
      </c>
      <c r="J268" s="6">
        <v>5045026</v>
      </c>
      <c r="K268" s="7">
        <v>45481</v>
      </c>
      <c r="L268" s="6">
        <v>6304069</v>
      </c>
      <c r="M268" s="6">
        <v>21369</v>
      </c>
      <c r="N268" s="6" t="s">
        <v>1106</v>
      </c>
    </row>
    <row r="269" spans="1:14" x14ac:dyDescent="0.3">
      <c r="A269" t="s">
        <v>305</v>
      </c>
      <c r="B269" t="s">
        <v>29</v>
      </c>
      <c r="C269" t="s">
        <v>23</v>
      </c>
      <c r="D269">
        <v>2018</v>
      </c>
      <c r="E269" t="s">
        <v>34</v>
      </c>
      <c r="F269">
        <v>112</v>
      </c>
      <c r="H269" s="6">
        <v>29668</v>
      </c>
      <c r="I269" s="6">
        <v>1840</v>
      </c>
      <c r="J269" s="6">
        <v>7239535</v>
      </c>
      <c r="K269" s="7">
        <v>45229</v>
      </c>
      <c r="L269" s="6">
        <v>49343</v>
      </c>
      <c r="M269" s="6">
        <v>1541</v>
      </c>
      <c r="N269" s="6" t="s">
        <v>1094</v>
      </c>
    </row>
    <row r="270" spans="1:14" x14ac:dyDescent="0.3">
      <c r="A270" t="s">
        <v>306</v>
      </c>
      <c r="B270" t="s">
        <v>22</v>
      </c>
      <c r="C270" t="s">
        <v>56</v>
      </c>
      <c r="D270">
        <v>1959</v>
      </c>
      <c r="E270" t="s">
        <v>27</v>
      </c>
      <c r="F270">
        <v>128</v>
      </c>
      <c r="G270">
        <v>1996</v>
      </c>
      <c r="H270" s="6">
        <v>73462</v>
      </c>
      <c r="I270" s="6">
        <v>1698</v>
      </c>
      <c r="J270" s="6">
        <v>6555857</v>
      </c>
      <c r="K270" s="7">
        <v>45145</v>
      </c>
      <c r="L270" s="6">
        <v>6352603</v>
      </c>
      <c r="M270" s="6">
        <v>20828</v>
      </c>
      <c r="N270" s="6" t="s">
        <v>1194</v>
      </c>
    </row>
    <row r="271" spans="1:14" x14ac:dyDescent="0.3">
      <c r="A271" t="s">
        <v>307</v>
      </c>
      <c r="B271" t="s">
        <v>38</v>
      </c>
      <c r="C271" t="s">
        <v>23</v>
      </c>
      <c r="D271">
        <v>1927</v>
      </c>
      <c r="E271" t="s">
        <v>27</v>
      </c>
      <c r="F271">
        <v>127</v>
      </c>
      <c r="G271">
        <v>1987</v>
      </c>
      <c r="H271" s="6">
        <v>78593</v>
      </c>
      <c r="I271" s="6">
        <v>1551</v>
      </c>
      <c r="J271" s="6">
        <v>2679561</v>
      </c>
      <c r="K271" s="7">
        <v>45558</v>
      </c>
      <c r="L271" s="6">
        <v>158003</v>
      </c>
      <c r="M271" s="6">
        <v>1339</v>
      </c>
      <c r="N271" s="6" t="s">
        <v>1185</v>
      </c>
    </row>
    <row r="272" spans="1:14" x14ac:dyDescent="0.3">
      <c r="A272" t="s">
        <v>308</v>
      </c>
      <c r="B272" t="s">
        <v>62</v>
      </c>
      <c r="C272" t="s">
        <v>42</v>
      </c>
      <c r="D272">
        <v>1976</v>
      </c>
      <c r="E272" t="s">
        <v>53</v>
      </c>
      <c r="F272">
        <v>105</v>
      </c>
      <c r="G272">
        <v>1989</v>
      </c>
      <c r="H272" s="6">
        <v>93992</v>
      </c>
      <c r="I272" s="6">
        <v>1727</v>
      </c>
      <c r="J272" s="6">
        <v>3420826</v>
      </c>
      <c r="K272" s="7">
        <v>45563</v>
      </c>
      <c r="L272" s="6">
        <v>9191336</v>
      </c>
      <c r="M272" s="6">
        <v>21032</v>
      </c>
      <c r="N272" s="6" t="s">
        <v>1088</v>
      </c>
    </row>
    <row r="273" spans="1:14" x14ac:dyDescent="0.3">
      <c r="A273" t="s">
        <v>309</v>
      </c>
      <c r="B273" t="s">
        <v>38</v>
      </c>
      <c r="C273" t="s">
        <v>30</v>
      </c>
      <c r="D273">
        <v>1970</v>
      </c>
      <c r="E273" t="s">
        <v>39</v>
      </c>
      <c r="F273">
        <v>208</v>
      </c>
      <c r="H273" s="6">
        <v>17756</v>
      </c>
      <c r="I273" s="6">
        <v>1763</v>
      </c>
      <c r="J273" s="6">
        <v>2707959</v>
      </c>
      <c r="K273" s="7">
        <v>45482</v>
      </c>
      <c r="L273" s="6">
        <v>6461582</v>
      </c>
      <c r="M273" s="6">
        <v>22913</v>
      </c>
      <c r="N273" s="6" t="s">
        <v>1155</v>
      </c>
    </row>
    <row r="274" spans="1:14" x14ac:dyDescent="0.3">
      <c r="A274" t="s">
        <v>310</v>
      </c>
      <c r="B274" t="s">
        <v>68</v>
      </c>
      <c r="C274" t="s">
        <v>56</v>
      </c>
      <c r="D274">
        <v>1950</v>
      </c>
      <c r="E274" t="s">
        <v>17</v>
      </c>
      <c r="F274">
        <v>246</v>
      </c>
      <c r="G274">
        <v>1984</v>
      </c>
      <c r="H274" s="6">
        <v>22495</v>
      </c>
      <c r="I274" s="6">
        <v>861</v>
      </c>
      <c r="J274" s="6">
        <v>862763</v>
      </c>
      <c r="K274" s="7">
        <v>45058</v>
      </c>
      <c r="L274" s="6">
        <v>8707874</v>
      </c>
      <c r="M274" s="6">
        <v>25611</v>
      </c>
      <c r="N274" s="6" t="s">
        <v>1050</v>
      </c>
    </row>
    <row r="275" spans="1:14" x14ac:dyDescent="0.3">
      <c r="A275" t="s">
        <v>311</v>
      </c>
      <c r="B275" t="s">
        <v>36</v>
      </c>
      <c r="C275" t="s">
        <v>60</v>
      </c>
      <c r="D275">
        <v>2011</v>
      </c>
      <c r="E275" t="s">
        <v>39</v>
      </c>
      <c r="F275">
        <v>125</v>
      </c>
      <c r="G275">
        <v>1990</v>
      </c>
      <c r="H275" s="6">
        <v>12487</v>
      </c>
      <c r="I275" s="6">
        <v>1261</v>
      </c>
      <c r="J275" s="6">
        <v>1869310</v>
      </c>
      <c r="K275" s="7">
        <v>45473</v>
      </c>
      <c r="L275" s="6">
        <v>4546105</v>
      </c>
      <c r="M275" s="6">
        <v>16063</v>
      </c>
      <c r="N275" s="6" t="s">
        <v>1197</v>
      </c>
    </row>
    <row r="276" spans="1:14" x14ac:dyDescent="0.3">
      <c r="A276" t="s">
        <v>312</v>
      </c>
      <c r="B276" t="s">
        <v>49</v>
      </c>
      <c r="C276" t="s">
        <v>20</v>
      </c>
      <c r="D276">
        <v>1968</v>
      </c>
      <c r="E276" t="s">
        <v>17</v>
      </c>
      <c r="F276">
        <v>63</v>
      </c>
      <c r="G276">
        <v>1987</v>
      </c>
      <c r="H276" s="6">
        <v>41357</v>
      </c>
      <c r="I276" s="6">
        <v>1545</v>
      </c>
      <c r="J276" s="6">
        <v>2309964</v>
      </c>
      <c r="K276" s="7">
        <v>45537</v>
      </c>
      <c r="L276" s="6">
        <v>3058768</v>
      </c>
      <c r="M276" s="6">
        <v>18099</v>
      </c>
      <c r="N276" s="6" t="s">
        <v>1152</v>
      </c>
    </row>
    <row r="277" spans="1:14" x14ac:dyDescent="0.3">
      <c r="A277" t="s">
        <v>313</v>
      </c>
      <c r="B277" t="s">
        <v>26</v>
      </c>
      <c r="C277" t="s">
        <v>85</v>
      </c>
      <c r="D277">
        <v>2022</v>
      </c>
      <c r="E277" t="s">
        <v>31</v>
      </c>
      <c r="F277">
        <v>242</v>
      </c>
      <c r="G277">
        <v>1997</v>
      </c>
      <c r="H277" s="6">
        <v>24768</v>
      </c>
      <c r="I277" s="6">
        <v>331</v>
      </c>
      <c r="J277" s="6">
        <v>616612</v>
      </c>
      <c r="K277" s="7">
        <v>45400</v>
      </c>
      <c r="L277" s="6">
        <v>7850725</v>
      </c>
      <c r="M277" s="6">
        <v>19336</v>
      </c>
      <c r="N277" s="6" t="s">
        <v>1118</v>
      </c>
    </row>
    <row r="278" spans="1:14" x14ac:dyDescent="0.3">
      <c r="A278" t="s">
        <v>314</v>
      </c>
      <c r="B278" t="s">
        <v>59</v>
      </c>
      <c r="C278" t="s">
        <v>56</v>
      </c>
      <c r="D278">
        <v>1992</v>
      </c>
      <c r="E278" t="s">
        <v>27</v>
      </c>
      <c r="F278">
        <v>182</v>
      </c>
      <c r="G278">
        <v>2001</v>
      </c>
      <c r="H278" s="6">
        <v>98147</v>
      </c>
      <c r="I278" s="6">
        <v>1140</v>
      </c>
      <c r="J278" s="6">
        <v>2174858</v>
      </c>
      <c r="K278" s="7">
        <v>45019</v>
      </c>
      <c r="L278" s="6">
        <v>3857926</v>
      </c>
      <c r="M278" s="6">
        <v>28790</v>
      </c>
      <c r="N278" s="6" t="s">
        <v>1118</v>
      </c>
    </row>
    <row r="279" spans="1:14" x14ac:dyDescent="0.3">
      <c r="A279" t="s">
        <v>315</v>
      </c>
      <c r="B279" t="s">
        <v>107</v>
      </c>
      <c r="C279" t="s">
        <v>16</v>
      </c>
      <c r="D279">
        <v>1924</v>
      </c>
      <c r="E279" t="s">
        <v>39</v>
      </c>
      <c r="F279">
        <v>149</v>
      </c>
      <c r="G279">
        <v>1987</v>
      </c>
      <c r="H279" s="6">
        <v>88161</v>
      </c>
      <c r="I279" s="6">
        <v>690</v>
      </c>
      <c r="J279" s="6">
        <v>7829179</v>
      </c>
      <c r="K279" s="7">
        <v>45019</v>
      </c>
      <c r="L279" s="6">
        <v>2096825</v>
      </c>
      <c r="M279" s="6">
        <v>6471</v>
      </c>
      <c r="N279" s="6" t="s">
        <v>1238</v>
      </c>
    </row>
    <row r="280" spans="1:14" x14ac:dyDescent="0.3">
      <c r="A280" t="s">
        <v>316</v>
      </c>
      <c r="B280" t="s">
        <v>15</v>
      </c>
      <c r="C280" t="s">
        <v>42</v>
      </c>
      <c r="D280">
        <v>2021</v>
      </c>
      <c r="E280" t="s">
        <v>17</v>
      </c>
      <c r="F280">
        <v>153</v>
      </c>
      <c r="G280">
        <v>1992</v>
      </c>
      <c r="H280" s="6">
        <v>88464</v>
      </c>
      <c r="I280" s="6">
        <v>1838</v>
      </c>
      <c r="J280" s="6">
        <v>4478870</v>
      </c>
      <c r="K280" s="7">
        <v>45481</v>
      </c>
      <c r="L280" s="6">
        <v>1869044</v>
      </c>
      <c r="M280" s="6">
        <v>17800</v>
      </c>
      <c r="N280" s="6" t="s">
        <v>1216</v>
      </c>
    </row>
    <row r="281" spans="1:14" x14ac:dyDescent="0.3">
      <c r="A281" t="s">
        <v>317</v>
      </c>
      <c r="B281" t="s">
        <v>22</v>
      </c>
      <c r="C281" t="s">
        <v>42</v>
      </c>
      <c r="D281">
        <v>1969</v>
      </c>
      <c r="E281" t="s">
        <v>17</v>
      </c>
      <c r="F281">
        <v>89</v>
      </c>
      <c r="G281">
        <v>2010</v>
      </c>
      <c r="H281" s="6">
        <v>10840</v>
      </c>
      <c r="I281" s="6">
        <v>624</v>
      </c>
      <c r="J281" s="6">
        <v>8173266</v>
      </c>
      <c r="K281" s="7">
        <v>45178</v>
      </c>
      <c r="L281" s="6">
        <v>3904027</v>
      </c>
      <c r="M281" s="6">
        <v>21217</v>
      </c>
      <c r="N281" s="6" t="s">
        <v>1189</v>
      </c>
    </row>
    <row r="282" spans="1:14" x14ac:dyDescent="0.3">
      <c r="A282" t="s">
        <v>318</v>
      </c>
      <c r="B282" t="s">
        <v>107</v>
      </c>
      <c r="C282" t="s">
        <v>30</v>
      </c>
      <c r="D282">
        <v>1957</v>
      </c>
      <c r="E282" t="s">
        <v>27</v>
      </c>
      <c r="F282">
        <v>169</v>
      </c>
      <c r="G282">
        <v>2022</v>
      </c>
      <c r="H282" s="6">
        <v>68017</v>
      </c>
      <c r="I282" s="6">
        <v>1092</v>
      </c>
      <c r="J282" s="6">
        <v>4026018</v>
      </c>
      <c r="K282" s="7">
        <v>45052</v>
      </c>
      <c r="L282" s="6">
        <v>3021962</v>
      </c>
      <c r="M282" s="6">
        <v>21585</v>
      </c>
      <c r="N282" s="6" t="s">
        <v>1059</v>
      </c>
    </row>
    <row r="283" spans="1:14" x14ac:dyDescent="0.3">
      <c r="A283" t="s">
        <v>319</v>
      </c>
      <c r="B283" t="s">
        <v>59</v>
      </c>
      <c r="C283" t="s">
        <v>85</v>
      </c>
      <c r="D283">
        <v>2006</v>
      </c>
      <c r="E283" t="s">
        <v>34</v>
      </c>
      <c r="F283">
        <v>229</v>
      </c>
      <c r="H283" s="6">
        <v>89163</v>
      </c>
      <c r="I283" s="6">
        <v>591</v>
      </c>
      <c r="J283" s="6">
        <v>5322100</v>
      </c>
      <c r="K283" s="7">
        <v>45510</v>
      </c>
      <c r="L283" s="6">
        <v>2200777</v>
      </c>
      <c r="M283" s="6">
        <v>13099</v>
      </c>
      <c r="N283" s="6" t="s">
        <v>1067</v>
      </c>
    </row>
    <row r="284" spans="1:14" x14ac:dyDescent="0.3">
      <c r="A284" t="s">
        <v>320</v>
      </c>
      <c r="B284" t="s">
        <v>49</v>
      </c>
      <c r="C284" t="s">
        <v>30</v>
      </c>
      <c r="D284">
        <v>1991</v>
      </c>
      <c r="E284" t="s">
        <v>53</v>
      </c>
      <c r="F284">
        <v>218</v>
      </c>
      <c r="H284" s="6">
        <v>26653</v>
      </c>
      <c r="I284" s="6">
        <v>1700</v>
      </c>
      <c r="J284" s="6">
        <v>4964545</v>
      </c>
      <c r="K284" s="7">
        <v>45008</v>
      </c>
      <c r="L284" s="6">
        <v>11437141</v>
      </c>
      <c r="M284" s="6">
        <v>24078</v>
      </c>
      <c r="N284" s="6" t="s">
        <v>1237</v>
      </c>
    </row>
    <row r="285" spans="1:14" x14ac:dyDescent="0.3">
      <c r="A285" t="s">
        <v>321</v>
      </c>
      <c r="B285" t="s">
        <v>19</v>
      </c>
      <c r="C285" t="s">
        <v>42</v>
      </c>
      <c r="D285">
        <v>1940</v>
      </c>
      <c r="E285" t="s">
        <v>53</v>
      </c>
      <c r="F285">
        <v>138</v>
      </c>
      <c r="G285">
        <v>2010</v>
      </c>
      <c r="H285" s="6">
        <v>56457</v>
      </c>
      <c r="I285" s="6">
        <v>1567</v>
      </c>
      <c r="J285" s="6">
        <v>3279239</v>
      </c>
      <c r="K285" s="7">
        <v>45266</v>
      </c>
      <c r="L285" s="6">
        <v>8143192</v>
      </c>
      <c r="M285" s="6">
        <v>21831</v>
      </c>
      <c r="N285" s="6" t="s">
        <v>1166</v>
      </c>
    </row>
    <row r="286" spans="1:14" x14ac:dyDescent="0.3">
      <c r="A286" t="s">
        <v>322</v>
      </c>
      <c r="B286" t="s">
        <v>47</v>
      </c>
      <c r="C286" t="s">
        <v>16</v>
      </c>
      <c r="D286">
        <v>1977</v>
      </c>
      <c r="E286" t="s">
        <v>24</v>
      </c>
      <c r="F286">
        <v>135</v>
      </c>
      <c r="H286" s="6">
        <v>24263</v>
      </c>
      <c r="I286" s="6">
        <v>1008</v>
      </c>
      <c r="J286" s="6">
        <v>6261732</v>
      </c>
      <c r="K286" s="7">
        <v>45655</v>
      </c>
      <c r="L286" s="6">
        <v>3078602</v>
      </c>
      <c r="M286" s="6">
        <v>6918</v>
      </c>
      <c r="N286" s="6" t="s">
        <v>1122</v>
      </c>
    </row>
    <row r="287" spans="1:14" x14ac:dyDescent="0.3">
      <c r="A287" t="s">
        <v>323</v>
      </c>
      <c r="B287" t="s">
        <v>68</v>
      </c>
      <c r="C287" t="s">
        <v>56</v>
      </c>
      <c r="D287">
        <v>1991</v>
      </c>
      <c r="E287" t="s">
        <v>27</v>
      </c>
      <c r="F287">
        <v>220</v>
      </c>
      <c r="G287">
        <v>2012</v>
      </c>
      <c r="H287" s="6">
        <v>24581</v>
      </c>
      <c r="I287" s="6">
        <v>639</v>
      </c>
      <c r="J287" s="6">
        <v>2544886</v>
      </c>
      <c r="K287" s="7">
        <v>45085</v>
      </c>
      <c r="L287" s="6">
        <v>6285056</v>
      </c>
      <c r="M287" s="6">
        <v>21899</v>
      </c>
      <c r="N287" s="6" t="s">
        <v>1176</v>
      </c>
    </row>
    <row r="288" spans="1:14" x14ac:dyDescent="0.3">
      <c r="A288" t="s">
        <v>324</v>
      </c>
      <c r="B288" t="s">
        <v>15</v>
      </c>
      <c r="C288" t="s">
        <v>85</v>
      </c>
      <c r="D288">
        <v>2010</v>
      </c>
      <c r="E288" t="s">
        <v>53</v>
      </c>
      <c r="F288">
        <v>187</v>
      </c>
      <c r="H288" s="6">
        <v>56771</v>
      </c>
      <c r="I288" s="6">
        <v>1147</v>
      </c>
      <c r="J288" s="6">
        <v>3266685</v>
      </c>
      <c r="K288" s="7">
        <v>45521</v>
      </c>
      <c r="L288" s="6">
        <v>2426826</v>
      </c>
      <c r="M288" s="6">
        <v>15861</v>
      </c>
      <c r="N288" s="6" t="s">
        <v>1140</v>
      </c>
    </row>
    <row r="289" spans="1:14" x14ac:dyDescent="0.3">
      <c r="A289" t="s">
        <v>325</v>
      </c>
      <c r="B289" t="s">
        <v>38</v>
      </c>
      <c r="C289" t="s">
        <v>50</v>
      </c>
      <c r="D289">
        <v>1911</v>
      </c>
      <c r="E289" t="s">
        <v>27</v>
      </c>
      <c r="F289">
        <v>159</v>
      </c>
      <c r="G289">
        <v>2009</v>
      </c>
      <c r="H289" s="6">
        <v>97688</v>
      </c>
      <c r="I289" s="6">
        <v>970</v>
      </c>
      <c r="J289" s="6">
        <v>2581488</v>
      </c>
      <c r="K289" s="7">
        <v>45088</v>
      </c>
      <c r="L289" s="6">
        <v>11892825</v>
      </c>
      <c r="M289" s="6">
        <v>28936</v>
      </c>
      <c r="N289" s="6" t="s">
        <v>1091</v>
      </c>
    </row>
    <row r="290" spans="1:14" x14ac:dyDescent="0.3">
      <c r="A290" t="s">
        <v>326</v>
      </c>
      <c r="B290" t="s">
        <v>36</v>
      </c>
      <c r="C290" t="s">
        <v>30</v>
      </c>
      <c r="D290">
        <v>1974</v>
      </c>
      <c r="E290" t="s">
        <v>39</v>
      </c>
      <c r="F290">
        <v>84</v>
      </c>
      <c r="G290">
        <v>2017</v>
      </c>
      <c r="H290" s="6">
        <v>46183</v>
      </c>
      <c r="I290" s="6">
        <v>781</v>
      </c>
      <c r="J290" s="6">
        <v>9130690</v>
      </c>
      <c r="K290" s="7">
        <v>45126</v>
      </c>
      <c r="L290" s="6">
        <v>12980638</v>
      </c>
      <c r="M290" s="6">
        <v>46194</v>
      </c>
      <c r="N290" s="6" t="s">
        <v>1058</v>
      </c>
    </row>
    <row r="291" spans="1:14" x14ac:dyDescent="0.3">
      <c r="A291" t="s">
        <v>327</v>
      </c>
      <c r="B291" t="s">
        <v>36</v>
      </c>
      <c r="C291" t="s">
        <v>85</v>
      </c>
      <c r="D291">
        <v>1955</v>
      </c>
      <c r="E291" t="s">
        <v>34</v>
      </c>
      <c r="F291">
        <v>196</v>
      </c>
      <c r="H291" s="6">
        <v>61732</v>
      </c>
      <c r="I291" s="6">
        <v>1463</v>
      </c>
      <c r="J291" s="6">
        <v>2821519</v>
      </c>
      <c r="K291" s="7">
        <v>45002</v>
      </c>
      <c r="L291" s="6">
        <v>8607529</v>
      </c>
      <c r="M291" s="6">
        <v>34156</v>
      </c>
      <c r="N291" s="6" t="s">
        <v>1206</v>
      </c>
    </row>
    <row r="292" spans="1:14" x14ac:dyDescent="0.3">
      <c r="A292" t="s">
        <v>328</v>
      </c>
      <c r="B292" t="s">
        <v>52</v>
      </c>
      <c r="C292" t="s">
        <v>30</v>
      </c>
      <c r="D292">
        <v>1970</v>
      </c>
      <c r="E292" t="s">
        <v>34</v>
      </c>
      <c r="F292">
        <v>212</v>
      </c>
      <c r="G292">
        <v>2023</v>
      </c>
      <c r="H292" s="6">
        <v>35324</v>
      </c>
      <c r="I292" s="6">
        <v>284</v>
      </c>
      <c r="J292" s="6">
        <v>3638435</v>
      </c>
      <c r="K292" s="7">
        <v>45215</v>
      </c>
      <c r="L292" s="6">
        <v>11565544</v>
      </c>
      <c r="M292" s="6">
        <v>26166</v>
      </c>
      <c r="N292" s="6" t="s">
        <v>1093</v>
      </c>
    </row>
    <row r="293" spans="1:14" x14ac:dyDescent="0.3">
      <c r="A293" t="s">
        <v>329</v>
      </c>
      <c r="B293" t="s">
        <v>107</v>
      </c>
      <c r="C293" t="s">
        <v>23</v>
      </c>
      <c r="D293">
        <v>1936</v>
      </c>
      <c r="E293" t="s">
        <v>27</v>
      </c>
      <c r="F293">
        <v>93</v>
      </c>
      <c r="H293" s="6">
        <v>98414</v>
      </c>
      <c r="I293" s="6">
        <v>1387</v>
      </c>
      <c r="J293" s="6">
        <v>595170</v>
      </c>
      <c r="K293" s="7">
        <v>45255</v>
      </c>
      <c r="L293" s="6">
        <v>82322</v>
      </c>
      <c r="M293" s="6">
        <v>1496</v>
      </c>
      <c r="N293" s="6" t="s">
        <v>1082</v>
      </c>
    </row>
    <row r="294" spans="1:14" x14ac:dyDescent="0.3">
      <c r="A294" t="s">
        <v>330</v>
      </c>
      <c r="B294" t="s">
        <v>29</v>
      </c>
      <c r="C294" t="s">
        <v>16</v>
      </c>
      <c r="D294">
        <v>1952</v>
      </c>
      <c r="E294" t="s">
        <v>39</v>
      </c>
      <c r="F294">
        <v>91</v>
      </c>
      <c r="G294">
        <v>1994</v>
      </c>
      <c r="H294" s="6">
        <v>59283</v>
      </c>
      <c r="I294" s="6">
        <v>1929</v>
      </c>
      <c r="J294" s="6">
        <v>8184878</v>
      </c>
      <c r="K294" s="7">
        <v>45707</v>
      </c>
      <c r="L294" s="6">
        <v>945416</v>
      </c>
      <c r="M294" s="6">
        <v>7108</v>
      </c>
      <c r="N294" s="6" t="s">
        <v>1249</v>
      </c>
    </row>
    <row r="295" spans="1:14" x14ac:dyDescent="0.3">
      <c r="A295" t="s">
        <v>331</v>
      </c>
      <c r="B295" t="s">
        <v>59</v>
      </c>
      <c r="C295" t="s">
        <v>42</v>
      </c>
      <c r="D295">
        <v>1941</v>
      </c>
      <c r="E295" t="s">
        <v>53</v>
      </c>
      <c r="F295">
        <v>226</v>
      </c>
      <c r="G295">
        <v>2011</v>
      </c>
      <c r="H295" s="6">
        <v>15427</v>
      </c>
      <c r="I295" s="6">
        <v>215</v>
      </c>
      <c r="J295" s="6">
        <v>2106110</v>
      </c>
      <c r="K295" s="7">
        <v>45276</v>
      </c>
      <c r="L295" s="6">
        <v>1975619</v>
      </c>
      <c r="M295" s="6">
        <v>17483</v>
      </c>
      <c r="N295" s="6" t="s">
        <v>1073</v>
      </c>
    </row>
    <row r="296" spans="1:14" x14ac:dyDescent="0.3">
      <c r="A296" t="s">
        <v>332</v>
      </c>
      <c r="B296" t="s">
        <v>107</v>
      </c>
      <c r="C296" t="s">
        <v>85</v>
      </c>
      <c r="D296">
        <v>1975</v>
      </c>
      <c r="E296" t="s">
        <v>31</v>
      </c>
      <c r="F296">
        <v>137</v>
      </c>
      <c r="H296" s="6">
        <v>80532</v>
      </c>
      <c r="I296" s="6">
        <v>1090</v>
      </c>
      <c r="J296" s="6">
        <v>2516451</v>
      </c>
      <c r="K296" s="7">
        <v>45025</v>
      </c>
      <c r="L296" s="6">
        <v>4248727</v>
      </c>
      <c r="M296" s="6">
        <v>14305</v>
      </c>
      <c r="N296" s="6" t="s">
        <v>1062</v>
      </c>
    </row>
    <row r="297" spans="1:14" x14ac:dyDescent="0.3">
      <c r="A297" t="s">
        <v>333</v>
      </c>
      <c r="B297" t="s">
        <v>36</v>
      </c>
      <c r="C297" t="s">
        <v>16</v>
      </c>
      <c r="D297">
        <v>1987</v>
      </c>
      <c r="E297" t="s">
        <v>27</v>
      </c>
      <c r="F297">
        <v>73</v>
      </c>
      <c r="G297">
        <v>1980</v>
      </c>
      <c r="H297" s="6">
        <v>22216</v>
      </c>
      <c r="I297" s="6">
        <v>1474</v>
      </c>
      <c r="J297" s="6">
        <v>7430078</v>
      </c>
      <c r="K297" s="7">
        <v>45471</v>
      </c>
      <c r="L297" s="6">
        <v>2873066</v>
      </c>
      <c r="M297" s="6">
        <v>9608</v>
      </c>
      <c r="N297" s="6" t="s">
        <v>1123</v>
      </c>
    </row>
    <row r="298" spans="1:14" x14ac:dyDescent="0.3">
      <c r="A298" t="s">
        <v>334</v>
      </c>
      <c r="B298" t="s">
        <v>49</v>
      </c>
      <c r="C298" t="s">
        <v>16</v>
      </c>
      <c r="D298">
        <v>1912</v>
      </c>
      <c r="E298" t="s">
        <v>24</v>
      </c>
      <c r="F298">
        <v>161</v>
      </c>
      <c r="G298">
        <v>2003</v>
      </c>
      <c r="H298" s="6">
        <v>20318</v>
      </c>
      <c r="I298" s="6">
        <v>461</v>
      </c>
      <c r="J298" s="6">
        <v>3829331</v>
      </c>
      <c r="K298" s="7">
        <v>45462</v>
      </c>
      <c r="L298" s="6">
        <v>1705684</v>
      </c>
      <c r="M298" s="6">
        <v>5106</v>
      </c>
      <c r="N298" s="6" t="s">
        <v>1064</v>
      </c>
    </row>
    <row r="299" spans="1:14" x14ac:dyDescent="0.3">
      <c r="A299" t="s">
        <v>335</v>
      </c>
      <c r="B299" t="s">
        <v>44</v>
      </c>
      <c r="C299" t="s">
        <v>56</v>
      </c>
      <c r="D299">
        <v>1954</v>
      </c>
      <c r="E299" t="s">
        <v>17</v>
      </c>
      <c r="F299">
        <v>75</v>
      </c>
      <c r="G299">
        <v>2010</v>
      </c>
      <c r="H299" s="6">
        <v>37430</v>
      </c>
      <c r="I299" s="6">
        <v>858</v>
      </c>
      <c r="J299" s="6">
        <v>6747403</v>
      </c>
      <c r="K299" s="7">
        <v>45535</v>
      </c>
      <c r="L299" s="6">
        <v>3099936</v>
      </c>
      <c r="M299" s="6">
        <v>20945</v>
      </c>
      <c r="N299" s="6" t="s">
        <v>1169</v>
      </c>
    </row>
    <row r="300" spans="1:14" x14ac:dyDescent="0.3">
      <c r="A300" t="s">
        <v>336</v>
      </c>
      <c r="B300" t="s">
        <v>33</v>
      </c>
      <c r="C300" t="s">
        <v>20</v>
      </c>
      <c r="D300">
        <v>2015</v>
      </c>
      <c r="E300" t="s">
        <v>27</v>
      </c>
      <c r="F300">
        <v>116</v>
      </c>
      <c r="G300">
        <v>2011</v>
      </c>
      <c r="H300" s="6">
        <v>94219</v>
      </c>
      <c r="I300" s="6">
        <v>1088</v>
      </c>
      <c r="J300" s="6">
        <v>1227196</v>
      </c>
      <c r="K300" s="7">
        <v>45014</v>
      </c>
      <c r="L300" s="6">
        <v>10938768</v>
      </c>
      <c r="M300" s="6">
        <v>30301</v>
      </c>
      <c r="N300" s="6" t="s">
        <v>1153</v>
      </c>
    </row>
    <row r="301" spans="1:14" x14ac:dyDescent="0.3">
      <c r="A301" t="s">
        <v>337</v>
      </c>
      <c r="B301" t="s">
        <v>38</v>
      </c>
      <c r="C301" t="s">
        <v>30</v>
      </c>
      <c r="D301">
        <v>1945</v>
      </c>
      <c r="E301" t="s">
        <v>17</v>
      </c>
      <c r="F301">
        <v>158</v>
      </c>
      <c r="G301">
        <v>1997</v>
      </c>
      <c r="H301" s="6">
        <v>52094</v>
      </c>
      <c r="I301" s="6">
        <v>988</v>
      </c>
      <c r="J301" s="6">
        <v>4037777</v>
      </c>
      <c r="K301" s="7">
        <v>45668</v>
      </c>
      <c r="L301" s="6">
        <v>5146173</v>
      </c>
      <c r="M301" s="6">
        <v>24274</v>
      </c>
      <c r="N301" s="6" t="s">
        <v>1108</v>
      </c>
    </row>
    <row r="302" spans="1:14" x14ac:dyDescent="0.3">
      <c r="A302" t="s">
        <v>338</v>
      </c>
      <c r="B302" t="s">
        <v>64</v>
      </c>
      <c r="C302" t="s">
        <v>56</v>
      </c>
      <c r="D302">
        <v>2011</v>
      </c>
      <c r="E302" t="s">
        <v>53</v>
      </c>
      <c r="F302">
        <v>79</v>
      </c>
      <c r="G302">
        <v>2022</v>
      </c>
      <c r="H302" s="6">
        <v>59850</v>
      </c>
      <c r="I302" s="6">
        <v>516</v>
      </c>
      <c r="J302" s="6">
        <v>1007845</v>
      </c>
      <c r="K302" s="7">
        <v>45546</v>
      </c>
      <c r="L302" s="6">
        <v>8043952</v>
      </c>
      <c r="M302" s="6">
        <v>26813</v>
      </c>
      <c r="N302" s="6" t="s">
        <v>1064</v>
      </c>
    </row>
    <row r="303" spans="1:14" x14ac:dyDescent="0.3">
      <c r="A303" t="s">
        <v>339</v>
      </c>
      <c r="B303" t="s">
        <v>26</v>
      </c>
      <c r="C303" t="s">
        <v>16</v>
      </c>
      <c r="D303">
        <v>2011</v>
      </c>
      <c r="E303" t="s">
        <v>34</v>
      </c>
      <c r="F303">
        <v>115</v>
      </c>
      <c r="G303">
        <v>1981</v>
      </c>
      <c r="H303" s="6">
        <v>97099</v>
      </c>
      <c r="I303" s="6">
        <v>1462</v>
      </c>
      <c r="J303" s="6">
        <v>8372864</v>
      </c>
      <c r="K303" s="7">
        <v>45482</v>
      </c>
      <c r="L303" s="6">
        <v>1165759</v>
      </c>
      <c r="M303" s="6">
        <v>7151</v>
      </c>
      <c r="N303" s="6" t="s">
        <v>1112</v>
      </c>
    </row>
    <row r="304" spans="1:14" x14ac:dyDescent="0.3">
      <c r="A304" t="s">
        <v>340</v>
      </c>
      <c r="B304" t="s">
        <v>41</v>
      </c>
      <c r="C304" t="s">
        <v>56</v>
      </c>
      <c r="D304">
        <v>2013</v>
      </c>
      <c r="E304" t="s">
        <v>31</v>
      </c>
      <c r="F304">
        <v>52</v>
      </c>
      <c r="G304">
        <v>2018</v>
      </c>
      <c r="H304" s="6">
        <v>51730</v>
      </c>
      <c r="I304" s="6">
        <v>1902</v>
      </c>
      <c r="J304" s="6">
        <v>5694405</v>
      </c>
      <c r="K304" s="7">
        <v>45339</v>
      </c>
      <c r="L304" s="6">
        <v>9229226</v>
      </c>
      <c r="M304" s="6">
        <v>29114</v>
      </c>
      <c r="N304" s="6" t="s">
        <v>1063</v>
      </c>
    </row>
    <row r="305" spans="1:14" x14ac:dyDescent="0.3">
      <c r="A305" t="s">
        <v>341</v>
      </c>
      <c r="B305" t="s">
        <v>62</v>
      </c>
      <c r="C305" t="s">
        <v>20</v>
      </c>
      <c r="D305">
        <v>2009</v>
      </c>
      <c r="E305" t="s">
        <v>31</v>
      </c>
      <c r="F305">
        <v>189</v>
      </c>
      <c r="H305" s="6">
        <v>59270</v>
      </c>
      <c r="I305" s="6">
        <v>912</v>
      </c>
      <c r="J305" s="6">
        <v>4027112</v>
      </c>
      <c r="K305" s="7">
        <v>45445</v>
      </c>
      <c r="L305" s="6">
        <v>5056654</v>
      </c>
      <c r="M305" s="6">
        <v>20146</v>
      </c>
      <c r="N305" s="6" t="s">
        <v>1098</v>
      </c>
    </row>
    <row r="306" spans="1:14" x14ac:dyDescent="0.3">
      <c r="A306" t="s">
        <v>342</v>
      </c>
      <c r="B306" t="s">
        <v>44</v>
      </c>
      <c r="C306" t="s">
        <v>85</v>
      </c>
      <c r="D306">
        <v>1953</v>
      </c>
      <c r="E306" t="s">
        <v>31</v>
      </c>
      <c r="F306">
        <v>246</v>
      </c>
      <c r="G306">
        <v>2019</v>
      </c>
      <c r="H306" s="6">
        <v>23931</v>
      </c>
      <c r="I306" s="6">
        <v>1838</v>
      </c>
      <c r="J306" s="6">
        <v>6213182</v>
      </c>
      <c r="K306" s="7">
        <v>45126</v>
      </c>
      <c r="L306" s="6">
        <v>5754893</v>
      </c>
      <c r="M306" s="6">
        <v>14139</v>
      </c>
      <c r="N306" s="6" t="s">
        <v>1226</v>
      </c>
    </row>
    <row r="307" spans="1:14" x14ac:dyDescent="0.3">
      <c r="A307" t="s">
        <v>343</v>
      </c>
      <c r="B307" t="s">
        <v>64</v>
      </c>
      <c r="C307" t="s">
        <v>23</v>
      </c>
      <c r="D307">
        <v>1908</v>
      </c>
      <c r="E307" t="s">
        <v>31</v>
      </c>
      <c r="F307">
        <v>167</v>
      </c>
      <c r="H307" s="6">
        <v>21469</v>
      </c>
      <c r="I307" s="6">
        <v>324</v>
      </c>
      <c r="J307" s="6">
        <v>731072</v>
      </c>
      <c r="K307" s="7">
        <v>45601</v>
      </c>
      <c r="L307" s="6">
        <v>838880</v>
      </c>
      <c r="M307" s="6">
        <v>1784</v>
      </c>
      <c r="N307" s="6" t="s">
        <v>1147</v>
      </c>
    </row>
    <row r="308" spans="1:14" x14ac:dyDescent="0.3">
      <c r="A308" t="s">
        <v>344</v>
      </c>
      <c r="B308" t="s">
        <v>22</v>
      </c>
      <c r="C308" t="s">
        <v>20</v>
      </c>
      <c r="D308">
        <v>1902</v>
      </c>
      <c r="E308" t="s">
        <v>39</v>
      </c>
      <c r="F308">
        <v>64</v>
      </c>
      <c r="H308" s="6">
        <v>79148</v>
      </c>
      <c r="I308" s="6">
        <v>1160</v>
      </c>
      <c r="J308" s="6">
        <v>9809530</v>
      </c>
      <c r="K308" s="7">
        <v>45219</v>
      </c>
      <c r="L308" s="6">
        <v>8298114</v>
      </c>
      <c r="M308" s="6">
        <v>20388</v>
      </c>
      <c r="N308" s="6" t="s">
        <v>1071</v>
      </c>
    </row>
    <row r="309" spans="1:14" x14ac:dyDescent="0.3">
      <c r="A309" t="s">
        <v>345</v>
      </c>
      <c r="B309" t="s">
        <v>44</v>
      </c>
      <c r="C309" t="s">
        <v>23</v>
      </c>
      <c r="D309">
        <v>2021</v>
      </c>
      <c r="E309" t="s">
        <v>17</v>
      </c>
      <c r="F309">
        <v>70</v>
      </c>
      <c r="G309">
        <v>2002</v>
      </c>
      <c r="H309" s="6">
        <v>91915</v>
      </c>
      <c r="I309" s="6">
        <v>246</v>
      </c>
      <c r="J309" s="6">
        <v>1479509</v>
      </c>
      <c r="K309" s="7">
        <v>45017</v>
      </c>
      <c r="L309" s="6">
        <v>588184</v>
      </c>
      <c r="M309" s="6">
        <v>1615</v>
      </c>
      <c r="N309" s="6" t="s">
        <v>1068</v>
      </c>
    </row>
    <row r="310" spans="1:14" x14ac:dyDescent="0.3">
      <c r="A310" t="s">
        <v>346</v>
      </c>
      <c r="B310" t="s">
        <v>52</v>
      </c>
      <c r="C310" t="s">
        <v>50</v>
      </c>
      <c r="D310">
        <v>1971</v>
      </c>
      <c r="E310" t="s">
        <v>27</v>
      </c>
      <c r="F310">
        <v>100</v>
      </c>
      <c r="G310">
        <v>1987</v>
      </c>
      <c r="H310" s="6">
        <v>59573</v>
      </c>
      <c r="I310" s="6">
        <v>905</v>
      </c>
      <c r="J310" s="6">
        <v>8559929</v>
      </c>
      <c r="K310" s="7">
        <v>45058</v>
      </c>
      <c r="L310" s="6">
        <v>4875321</v>
      </c>
      <c r="M310" s="6">
        <v>26787</v>
      </c>
      <c r="N310" s="6" t="s">
        <v>1103</v>
      </c>
    </row>
    <row r="311" spans="1:14" x14ac:dyDescent="0.3">
      <c r="A311" t="s">
        <v>347</v>
      </c>
      <c r="B311" t="s">
        <v>15</v>
      </c>
      <c r="C311" t="s">
        <v>42</v>
      </c>
      <c r="D311">
        <v>1951</v>
      </c>
      <c r="E311" t="s">
        <v>17</v>
      </c>
      <c r="F311">
        <v>227</v>
      </c>
      <c r="G311">
        <v>1992</v>
      </c>
      <c r="H311" s="6">
        <v>19377</v>
      </c>
      <c r="I311" s="6">
        <v>799</v>
      </c>
      <c r="J311" s="6">
        <v>9796777</v>
      </c>
      <c r="K311" s="7">
        <v>45170</v>
      </c>
      <c r="L311" s="6">
        <v>3682922</v>
      </c>
      <c r="M311" s="6">
        <v>18232</v>
      </c>
      <c r="N311" s="6" t="s">
        <v>1202</v>
      </c>
    </row>
    <row r="312" spans="1:14" x14ac:dyDescent="0.3">
      <c r="A312" t="s">
        <v>348</v>
      </c>
      <c r="B312" t="s">
        <v>33</v>
      </c>
      <c r="C312" t="s">
        <v>50</v>
      </c>
      <c r="D312">
        <v>1945</v>
      </c>
      <c r="E312" t="s">
        <v>24</v>
      </c>
      <c r="F312">
        <v>122</v>
      </c>
      <c r="G312">
        <v>1989</v>
      </c>
      <c r="H312" s="6">
        <v>79088</v>
      </c>
      <c r="I312" s="6">
        <v>443</v>
      </c>
      <c r="J312" s="6">
        <v>6218242</v>
      </c>
      <c r="K312" s="7">
        <v>45652</v>
      </c>
      <c r="L312" s="6">
        <v>11436717</v>
      </c>
      <c r="M312" s="6">
        <v>58054</v>
      </c>
      <c r="N312" s="6" t="s">
        <v>1140</v>
      </c>
    </row>
    <row r="313" spans="1:14" x14ac:dyDescent="0.3">
      <c r="A313" t="s">
        <v>349</v>
      </c>
      <c r="B313" t="s">
        <v>44</v>
      </c>
      <c r="C313" t="s">
        <v>16</v>
      </c>
      <c r="D313">
        <v>1982</v>
      </c>
      <c r="E313" t="s">
        <v>17</v>
      </c>
      <c r="F313">
        <v>160</v>
      </c>
      <c r="H313" s="6">
        <v>36526</v>
      </c>
      <c r="I313" s="6">
        <v>1935</v>
      </c>
      <c r="J313" s="6">
        <v>5726434</v>
      </c>
      <c r="K313" s="7">
        <v>45165</v>
      </c>
      <c r="L313" s="6">
        <v>2919789</v>
      </c>
      <c r="M313" s="6">
        <v>7121</v>
      </c>
      <c r="N313" s="6" t="s">
        <v>1125</v>
      </c>
    </row>
    <row r="314" spans="1:14" x14ac:dyDescent="0.3">
      <c r="A314" t="s">
        <v>350</v>
      </c>
      <c r="B314" t="s">
        <v>33</v>
      </c>
      <c r="C314" t="s">
        <v>16</v>
      </c>
      <c r="D314">
        <v>1932</v>
      </c>
      <c r="E314" t="s">
        <v>24</v>
      </c>
      <c r="F314">
        <v>199</v>
      </c>
      <c r="H314" s="6">
        <v>52640</v>
      </c>
      <c r="I314" s="6">
        <v>419</v>
      </c>
      <c r="J314" s="6">
        <v>1274984</v>
      </c>
      <c r="K314" s="7">
        <v>45651</v>
      </c>
      <c r="L314" s="6">
        <v>2167870</v>
      </c>
      <c r="M314" s="6">
        <v>11117</v>
      </c>
      <c r="N314" s="6" t="s">
        <v>1172</v>
      </c>
    </row>
    <row r="315" spans="1:14" x14ac:dyDescent="0.3">
      <c r="A315" t="s">
        <v>351</v>
      </c>
      <c r="B315" t="s">
        <v>38</v>
      </c>
      <c r="C315" t="s">
        <v>60</v>
      </c>
      <c r="D315">
        <v>1926</v>
      </c>
      <c r="E315" t="s">
        <v>27</v>
      </c>
      <c r="F315">
        <v>52</v>
      </c>
      <c r="G315">
        <v>1986</v>
      </c>
      <c r="H315" s="6">
        <v>79269</v>
      </c>
      <c r="I315" s="6">
        <v>1935</v>
      </c>
      <c r="J315" s="6">
        <v>1598049</v>
      </c>
      <c r="K315" s="7">
        <v>45063</v>
      </c>
      <c r="L315" s="6">
        <v>374256</v>
      </c>
      <c r="M315" s="6">
        <v>8505</v>
      </c>
      <c r="N315" s="6" t="s">
        <v>1059</v>
      </c>
    </row>
    <row r="316" spans="1:14" x14ac:dyDescent="0.3">
      <c r="A316" t="s">
        <v>352</v>
      </c>
      <c r="B316" t="s">
        <v>47</v>
      </c>
      <c r="C316" t="s">
        <v>60</v>
      </c>
      <c r="D316">
        <v>1969</v>
      </c>
      <c r="E316" t="s">
        <v>17</v>
      </c>
      <c r="F316">
        <v>144</v>
      </c>
      <c r="G316">
        <v>1981</v>
      </c>
      <c r="H316" s="6">
        <v>90774</v>
      </c>
      <c r="I316" s="6">
        <v>749</v>
      </c>
      <c r="J316" s="6">
        <v>9141439</v>
      </c>
      <c r="K316" s="7">
        <v>45499</v>
      </c>
      <c r="L316" s="6">
        <v>3091474</v>
      </c>
      <c r="M316" s="6">
        <v>8563</v>
      </c>
      <c r="N316" s="6" t="s">
        <v>1175</v>
      </c>
    </row>
    <row r="317" spans="1:14" x14ac:dyDescent="0.3">
      <c r="A317" t="s">
        <v>353</v>
      </c>
      <c r="B317" t="s">
        <v>36</v>
      </c>
      <c r="C317" t="s">
        <v>30</v>
      </c>
      <c r="D317">
        <v>1913</v>
      </c>
      <c r="E317" t="s">
        <v>17</v>
      </c>
      <c r="F317">
        <v>173</v>
      </c>
      <c r="H317" s="6">
        <v>61295</v>
      </c>
      <c r="I317" s="6">
        <v>768</v>
      </c>
      <c r="J317" s="6">
        <v>1604450</v>
      </c>
      <c r="K317" s="7">
        <v>45217</v>
      </c>
      <c r="L317" s="6">
        <v>20090545</v>
      </c>
      <c r="M317" s="6">
        <v>63177</v>
      </c>
      <c r="N317" s="6" t="s">
        <v>1169</v>
      </c>
    </row>
    <row r="318" spans="1:14" x14ac:dyDescent="0.3">
      <c r="A318" t="s">
        <v>354</v>
      </c>
      <c r="B318" t="s">
        <v>59</v>
      </c>
      <c r="C318" t="s">
        <v>50</v>
      </c>
      <c r="D318">
        <v>1976</v>
      </c>
      <c r="E318" t="s">
        <v>31</v>
      </c>
      <c r="F318">
        <v>114</v>
      </c>
      <c r="G318">
        <v>1993</v>
      </c>
      <c r="H318" s="6">
        <v>10617</v>
      </c>
      <c r="I318" s="6">
        <v>1234</v>
      </c>
      <c r="J318" s="6">
        <v>8946118</v>
      </c>
      <c r="K318" s="7">
        <v>45652</v>
      </c>
      <c r="L318" s="6">
        <v>10309043</v>
      </c>
      <c r="M318" s="6">
        <v>26433</v>
      </c>
      <c r="N318" s="6" t="s">
        <v>1056</v>
      </c>
    </row>
    <row r="319" spans="1:14" x14ac:dyDescent="0.3">
      <c r="A319" t="s">
        <v>355</v>
      </c>
      <c r="B319" t="s">
        <v>36</v>
      </c>
      <c r="C319" t="s">
        <v>42</v>
      </c>
      <c r="D319">
        <v>2021</v>
      </c>
      <c r="E319" t="s">
        <v>34</v>
      </c>
      <c r="F319">
        <v>93</v>
      </c>
      <c r="G319">
        <v>1993</v>
      </c>
      <c r="H319" s="6">
        <v>69018</v>
      </c>
      <c r="I319" s="6">
        <v>640</v>
      </c>
      <c r="J319" s="6">
        <v>7504819</v>
      </c>
      <c r="K319" s="7">
        <v>45627</v>
      </c>
      <c r="L319" s="6">
        <v>7547309</v>
      </c>
      <c r="M319" s="6">
        <v>44136</v>
      </c>
      <c r="N319" s="6" t="s">
        <v>1122</v>
      </c>
    </row>
    <row r="320" spans="1:14" x14ac:dyDescent="0.3">
      <c r="A320" t="s">
        <v>356</v>
      </c>
      <c r="B320" t="s">
        <v>47</v>
      </c>
      <c r="C320" t="s">
        <v>23</v>
      </c>
      <c r="D320">
        <v>1907</v>
      </c>
      <c r="E320" t="s">
        <v>53</v>
      </c>
      <c r="F320">
        <v>214</v>
      </c>
      <c r="G320">
        <v>2022</v>
      </c>
      <c r="H320" s="6">
        <v>22652</v>
      </c>
      <c r="I320" s="6">
        <v>1361</v>
      </c>
      <c r="J320" s="6">
        <v>9079766</v>
      </c>
      <c r="K320" s="7">
        <v>45122</v>
      </c>
      <c r="L320" s="6">
        <v>625119</v>
      </c>
      <c r="M320" s="6">
        <v>1316</v>
      </c>
      <c r="N320" s="6" t="s">
        <v>1106</v>
      </c>
    </row>
    <row r="321" spans="1:14" x14ac:dyDescent="0.3">
      <c r="A321" t="s">
        <v>357</v>
      </c>
      <c r="B321" t="s">
        <v>64</v>
      </c>
      <c r="C321" t="s">
        <v>20</v>
      </c>
      <c r="D321">
        <v>1944</v>
      </c>
      <c r="E321" t="s">
        <v>53</v>
      </c>
      <c r="F321">
        <v>116</v>
      </c>
      <c r="G321">
        <v>2018</v>
      </c>
      <c r="H321" s="6">
        <v>25179</v>
      </c>
      <c r="I321" s="6">
        <v>1298</v>
      </c>
      <c r="J321" s="6">
        <v>5614557</v>
      </c>
      <c r="K321" s="7">
        <v>45556</v>
      </c>
      <c r="L321" s="6">
        <v>894060</v>
      </c>
      <c r="M321" s="6">
        <v>17530</v>
      </c>
      <c r="N321" s="6" t="s">
        <v>1110</v>
      </c>
    </row>
    <row r="322" spans="1:14" x14ac:dyDescent="0.3">
      <c r="A322" t="s">
        <v>358</v>
      </c>
      <c r="B322" t="s">
        <v>47</v>
      </c>
      <c r="C322" t="s">
        <v>85</v>
      </c>
      <c r="D322">
        <v>1915</v>
      </c>
      <c r="E322" t="s">
        <v>27</v>
      </c>
      <c r="F322">
        <v>244</v>
      </c>
      <c r="H322" s="6">
        <v>53153</v>
      </c>
      <c r="I322" s="6">
        <v>1821</v>
      </c>
      <c r="J322" s="6">
        <v>5713798</v>
      </c>
      <c r="K322" s="7">
        <v>45108</v>
      </c>
      <c r="L322" s="6">
        <v>853764</v>
      </c>
      <c r="M322" s="6">
        <v>12935</v>
      </c>
      <c r="N322" s="6" t="s">
        <v>1086</v>
      </c>
    </row>
    <row r="323" spans="1:14" x14ac:dyDescent="0.3">
      <c r="A323" t="s">
        <v>359</v>
      </c>
      <c r="B323" t="s">
        <v>19</v>
      </c>
      <c r="C323" t="s">
        <v>85</v>
      </c>
      <c r="D323">
        <v>1950</v>
      </c>
      <c r="E323" t="s">
        <v>17</v>
      </c>
      <c r="F323">
        <v>77</v>
      </c>
      <c r="G323">
        <v>2021</v>
      </c>
      <c r="H323" s="6">
        <v>96425</v>
      </c>
      <c r="I323" s="6">
        <v>304</v>
      </c>
      <c r="J323" s="6">
        <v>3125715</v>
      </c>
      <c r="K323" s="7">
        <v>45657</v>
      </c>
      <c r="L323" s="6">
        <v>5086605</v>
      </c>
      <c r="M323" s="6">
        <v>16461</v>
      </c>
      <c r="N323" s="6" t="s">
        <v>1176</v>
      </c>
    </row>
    <row r="324" spans="1:14" x14ac:dyDescent="0.3">
      <c r="A324" t="s">
        <v>360</v>
      </c>
      <c r="B324" t="s">
        <v>22</v>
      </c>
      <c r="C324" t="s">
        <v>42</v>
      </c>
      <c r="D324">
        <v>1920</v>
      </c>
      <c r="E324" t="s">
        <v>24</v>
      </c>
      <c r="F324">
        <v>140</v>
      </c>
      <c r="G324">
        <v>2002</v>
      </c>
      <c r="H324" s="6">
        <v>12564</v>
      </c>
      <c r="I324" s="6">
        <v>378</v>
      </c>
      <c r="J324" s="6">
        <v>881540</v>
      </c>
      <c r="K324" s="7">
        <v>45131</v>
      </c>
      <c r="L324" s="6">
        <v>5247937</v>
      </c>
      <c r="M324" s="6">
        <v>21420</v>
      </c>
      <c r="N324" s="6" t="s">
        <v>1067</v>
      </c>
    </row>
    <row r="325" spans="1:14" x14ac:dyDescent="0.3">
      <c r="A325" t="s">
        <v>361</v>
      </c>
      <c r="B325" t="s">
        <v>36</v>
      </c>
      <c r="C325" t="s">
        <v>60</v>
      </c>
      <c r="D325">
        <v>1931</v>
      </c>
      <c r="E325" t="s">
        <v>39</v>
      </c>
      <c r="F325">
        <v>67</v>
      </c>
      <c r="G325">
        <v>2018</v>
      </c>
      <c r="H325" s="6">
        <v>47046</v>
      </c>
      <c r="I325" s="6">
        <v>515</v>
      </c>
      <c r="J325" s="6">
        <v>3015050</v>
      </c>
      <c r="K325" s="7">
        <v>45250</v>
      </c>
      <c r="L325" s="6">
        <v>5315816</v>
      </c>
      <c r="M325" s="6">
        <v>13190</v>
      </c>
      <c r="N325" s="6" t="s">
        <v>1088</v>
      </c>
    </row>
    <row r="326" spans="1:14" x14ac:dyDescent="0.3">
      <c r="A326" t="s">
        <v>362</v>
      </c>
      <c r="B326" t="s">
        <v>15</v>
      </c>
      <c r="C326" t="s">
        <v>30</v>
      </c>
      <c r="D326">
        <v>1990</v>
      </c>
      <c r="E326" t="s">
        <v>39</v>
      </c>
      <c r="F326">
        <v>235</v>
      </c>
      <c r="G326">
        <v>1993</v>
      </c>
      <c r="H326" s="6">
        <v>97420</v>
      </c>
      <c r="I326" s="6">
        <v>1827</v>
      </c>
      <c r="J326" s="6">
        <v>7133215</v>
      </c>
      <c r="K326" s="7">
        <v>45653</v>
      </c>
      <c r="L326" s="6">
        <v>7187315</v>
      </c>
      <c r="M326" s="6">
        <v>19583</v>
      </c>
      <c r="N326" s="6" t="s">
        <v>1153</v>
      </c>
    </row>
    <row r="327" spans="1:14" x14ac:dyDescent="0.3">
      <c r="A327" t="s">
        <v>363</v>
      </c>
      <c r="B327" t="s">
        <v>49</v>
      </c>
      <c r="C327" t="s">
        <v>30</v>
      </c>
      <c r="D327">
        <v>1940</v>
      </c>
      <c r="E327" t="s">
        <v>53</v>
      </c>
      <c r="F327">
        <v>237</v>
      </c>
      <c r="H327" s="6">
        <v>79413</v>
      </c>
      <c r="I327" s="6">
        <v>1078</v>
      </c>
      <c r="J327" s="6">
        <v>8681321</v>
      </c>
      <c r="K327" s="7">
        <v>45670</v>
      </c>
      <c r="L327" s="6">
        <v>10098064</v>
      </c>
      <c r="M327" s="6">
        <v>23213</v>
      </c>
      <c r="N327" s="6" t="s">
        <v>1166</v>
      </c>
    </row>
    <row r="328" spans="1:14" x14ac:dyDescent="0.3">
      <c r="A328" t="s">
        <v>364</v>
      </c>
      <c r="B328" t="s">
        <v>59</v>
      </c>
      <c r="C328" t="s">
        <v>30</v>
      </c>
      <c r="D328">
        <v>1932</v>
      </c>
      <c r="E328" t="s">
        <v>31</v>
      </c>
      <c r="F328">
        <v>185</v>
      </c>
      <c r="H328" s="6">
        <v>52218</v>
      </c>
      <c r="I328" s="6">
        <v>1500</v>
      </c>
      <c r="J328" s="6">
        <v>7846476</v>
      </c>
      <c r="K328" s="7">
        <v>45519</v>
      </c>
      <c r="L328" s="6">
        <v>10317645</v>
      </c>
      <c r="M328" s="6">
        <v>25288</v>
      </c>
      <c r="N328" s="6" t="s">
        <v>1117</v>
      </c>
    </row>
    <row r="329" spans="1:14" x14ac:dyDescent="0.3">
      <c r="A329" t="s">
        <v>365</v>
      </c>
      <c r="B329" t="s">
        <v>64</v>
      </c>
      <c r="C329" t="s">
        <v>20</v>
      </c>
      <c r="D329">
        <v>1910</v>
      </c>
      <c r="E329" t="s">
        <v>27</v>
      </c>
      <c r="F329">
        <v>233</v>
      </c>
      <c r="G329">
        <v>2023</v>
      </c>
      <c r="H329" s="6">
        <v>96243</v>
      </c>
      <c r="I329" s="6">
        <v>1817</v>
      </c>
      <c r="J329" s="6">
        <v>7887062</v>
      </c>
      <c r="K329" s="7">
        <v>45200</v>
      </c>
      <c r="L329" s="6">
        <v>2515537</v>
      </c>
      <c r="M329" s="6">
        <v>21318</v>
      </c>
      <c r="N329" s="6" t="s">
        <v>1175</v>
      </c>
    </row>
    <row r="330" spans="1:14" x14ac:dyDescent="0.3">
      <c r="A330" t="s">
        <v>366</v>
      </c>
      <c r="B330" t="s">
        <v>41</v>
      </c>
      <c r="C330" t="s">
        <v>50</v>
      </c>
      <c r="D330">
        <v>1935</v>
      </c>
      <c r="E330" t="s">
        <v>34</v>
      </c>
      <c r="F330">
        <v>73</v>
      </c>
      <c r="G330">
        <v>1993</v>
      </c>
      <c r="H330" s="6">
        <v>62468</v>
      </c>
      <c r="I330" s="6">
        <v>1620</v>
      </c>
      <c r="J330" s="6">
        <v>7577091</v>
      </c>
      <c r="K330" s="7">
        <v>45597</v>
      </c>
      <c r="L330" s="6">
        <v>1828308</v>
      </c>
      <c r="M330" s="6">
        <v>31522</v>
      </c>
      <c r="N330" s="6" t="s">
        <v>1076</v>
      </c>
    </row>
    <row r="331" spans="1:14" x14ac:dyDescent="0.3">
      <c r="A331" t="s">
        <v>367</v>
      </c>
      <c r="B331" t="s">
        <v>22</v>
      </c>
      <c r="C331" t="s">
        <v>60</v>
      </c>
      <c r="D331">
        <v>1919</v>
      </c>
      <c r="E331" t="s">
        <v>53</v>
      </c>
      <c r="F331">
        <v>249</v>
      </c>
      <c r="H331" s="6">
        <v>20416</v>
      </c>
      <c r="I331" s="6">
        <v>753</v>
      </c>
      <c r="J331" s="6">
        <v>8069646</v>
      </c>
      <c r="K331" s="7">
        <v>45238</v>
      </c>
      <c r="L331" s="6">
        <v>1758142</v>
      </c>
      <c r="M331" s="6">
        <v>9156</v>
      </c>
      <c r="N331" s="6" t="s">
        <v>1190</v>
      </c>
    </row>
    <row r="332" spans="1:14" x14ac:dyDescent="0.3">
      <c r="A332" t="s">
        <v>368</v>
      </c>
      <c r="B332" t="s">
        <v>26</v>
      </c>
      <c r="C332" t="s">
        <v>30</v>
      </c>
      <c r="D332">
        <v>1928</v>
      </c>
      <c r="E332" t="s">
        <v>39</v>
      </c>
      <c r="F332">
        <v>200</v>
      </c>
      <c r="G332">
        <v>1997</v>
      </c>
      <c r="H332" s="6">
        <v>55591</v>
      </c>
      <c r="I332" s="6">
        <v>1195</v>
      </c>
      <c r="J332" s="6">
        <v>1338076</v>
      </c>
      <c r="K332" s="7">
        <v>45502</v>
      </c>
      <c r="L332" s="6">
        <v>7167003</v>
      </c>
      <c r="M332" s="6">
        <v>24294</v>
      </c>
      <c r="N332" s="6" t="s">
        <v>1066</v>
      </c>
    </row>
    <row r="333" spans="1:14" x14ac:dyDescent="0.3">
      <c r="A333" t="s">
        <v>369</v>
      </c>
      <c r="B333" t="s">
        <v>62</v>
      </c>
      <c r="C333" t="s">
        <v>50</v>
      </c>
      <c r="D333">
        <v>1956</v>
      </c>
      <c r="E333" t="s">
        <v>27</v>
      </c>
      <c r="F333">
        <v>92</v>
      </c>
      <c r="H333" s="6">
        <v>15415</v>
      </c>
      <c r="I333" s="6">
        <v>1982</v>
      </c>
      <c r="J333" s="6">
        <v>8801726</v>
      </c>
      <c r="K333" s="7">
        <v>45102</v>
      </c>
      <c r="L333" s="6">
        <v>11911404</v>
      </c>
      <c r="M333" s="6">
        <v>32995</v>
      </c>
      <c r="N333" s="6" t="s">
        <v>1238</v>
      </c>
    </row>
    <row r="334" spans="1:14" x14ac:dyDescent="0.3">
      <c r="A334" t="s">
        <v>370</v>
      </c>
      <c r="B334" t="s">
        <v>107</v>
      </c>
      <c r="C334" t="s">
        <v>60</v>
      </c>
      <c r="D334">
        <v>1912</v>
      </c>
      <c r="E334" t="s">
        <v>53</v>
      </c>
      <c r="F334">
        <v>120</v>
      </c>
      <c r="H334" s="6">
        <v>48138</v>
      </c>
      <c r="I334" s="6">
        <v>1226</v>
      </c>
      <c r="J334" s="6">
        <v>6152270</v>
      </c>
      <c r="K334" s="7">
        <v>45224</v>
      </c>
      <c r="L334" s="6">
        <v>3761469</v>
      </c>
      <c r="M334" s="6">
        <v>8071</v>
      </c>
      <c r="N334" s="6" t="s">
        <v>1111</v>
      </c>
    </row>
    <row r="335" spans="1:14" x14ac:dyDescent="0.3">
      <c r="A335" t="s">
        <v>371</v>
      </c>
      <c r="B335" t="s">
        <v>26</v>
      </c>
      <c r="C335" t="s">
        <v>16</v>
      </c>
      <c r="D335">
        <v>1935</v>
      </c>
      <c r="E335" t="s">
        <v>31</v>
      </c>
      <c r="F335">
        <v>154</v>
      </c>
      <c r="G335">
        <v>1987</v>
      </c>
      <c r="H335" s="6">
        <v>71753</v>
      </c>
      <c r="I335" s="6">
        <v>787</v>
      </c>
      <c r="J335" s="6">
        <v>5445046</v>
      </c>
      <c r="K335" s="7">
        <v>45036</v>
      </c>
      <c r="L335" s="6">
        <v>3341244</v>
      </c>
      <c r="M335" s="6">
        <v>7898</v>
      </c>
      <c r="N335" s="6" t="s">
        <v>1184</v>
      </c>
    </row>
    <row r="336" spans="1:14" x14ac:dyDescent="0.3">
      <c r="A336" t="s">
        <v>372</v>
      </c>
      <c r="B336" t="s">
        <v>38</v>
      </c>
      <c r="C336" t="s">
        <v>20</v>
      </c>
      <c r="D336">
        <v>1941</v>
      </c>
      <c r="E336" t="s">
        <v>17</v>
      </c>
      <c r="F336">
        <v>65</v>
      </c>
      <c r="H336" s="6">
        <v>92273</v>
      </c>
      <c r="I336" s="6">
        <v>1916</v>
      </c>
      <c r="J336" s="6">
        <v>8293458</v>
      </c>
      <c r="K336" s="7">
        <v>45471</v>
      </c>
      <c r="L336" s="6">
        <v>7946542</v>
      </c>
      <c r="M336" s="6">
        <v>20168</v>
      </c>
      <c r="N336" s="6" t="s">
        <v>1124</v>
      </c>
    </row>
    <row r="337" spans="1:14" x14ac:dyDescent="0.3">
      <c r="A337" t="s">
        <v>373</v>
      </c>
      <c r="B337" t="s">
        <v>107</v>
      </c>
      <c r="C337" t="s">
        <v>23</v>
      </c>
      <c r="D337">
        <v>2021</v>
      </c>
      <c r="E337" t="s">
        <v>27</v>
      </c>
      <c r="F337">
        <v>131</v>
      </c>
      <c r="H337" s="6">
        <v>94970</v>
      </c>
      <c r="I337" s="6">
        <v>1041</v>
      </c>
      <c r="J337" s="6">
        <v>3556694</v>
      </c>
      <c r="K337" s="7">
        <v>45623</v>
      </c>
      <c r="L337" s="6">
        <v>90879</v>
      </c>
      <c r="M337" s="6">
        <v>1622</v>
      </c>
      <c r="N337" s="6" t="s">
        <v>1070</v>
      </c>
    </row>
    <row r="338" spans="1:14" x14ac:dyDescent="0.3">
      <c r="A338" t="s">
        <v>374</v>
      </c>
      <c r="B338" t="s">
        <v>52</v>
      </c>
      <c r="C338" t="s">
        <v>20</v>
      </c>
      <c r="D338">
        <v>1960</v>
      </c>
      <c r="E338" t="s">
        <v>31</v>
      </c>
      <c r="F338">
        <v>97</v>
      </c>
      <c r="G338">
        <v>2012</v>
      </c>
      <c r="H338" s="6">
        <v>73530</v>
      </c>
      <c r="I338" s="6">
        <v>806</v>
      </c>
      <c r="J338" s="6">
        <v>8803300</v>
      </c>
      <c r="K338" s="7">
        <v>45701</v>
      </c>
      <c r="L338" s="6">
        <v>5146302</v>
      </c>
      <c r="M338" s="6">
        <v>17869</v>
      </c>
      <c r="N338" s="6" t="s">
        <v>1143</v>
      </c>
    </row>
    <row r="339" spans="1:14" x14ac:dyDescent="0.3">
      <c r="A339" t="s">
        <v>375</v>
      </c>
      <c r="B339" t="s">
        <v>26</v>
      </c>
      <c r="C339" t="s">
        <v>23</v>
      </c>
      <c r="D339">
        <v>1907</v>
      </c>
      <c r="E339" t="s">
        <v>34</v>
      </c>
      <c r="F339">
        <v>88</v>
      </c>
      <c r="H339" s="6">
        <v>85173</v>
      </c>
      <c r="I339" s="6">
        <v>104</v>
      </c>
      <c r="J339" s="6">
        <v>5836413</v>
      </c>
      <c r="K339" s="7">
        <v>45595</v>
      </c>
      <c r="L339" s="6">
        <v>68658</v>
      </c>
      <c r="M339" s="6">
        <v>2019</v>
      </c>
      <c r="N339" s="6" t="s">
        <v>1124</v>
      </c>
    </row>
    <row r="340" spans="1:14" x14ac:dyDescent="0.3">
      <c r="A340" t="s">
        <v>376</v>
      </c>
      <c r="B340" t="s">
        <v>41</v>
      </c>
      <c r="C340" t="s">
        <v>30</v>
      </c>
      <c r="D340">
        <v>1988</v>
      </c>
      <c r="E340" t="s">
        <v>39</v>
      </c>
      <c r="F340">
        <v>100</v>
      </c>
      <c r="H340" s="6">
        <v>96521</v>
      </c>
      <c r="I340" s="6">
        <v>1760</v>
      </c>
      <c r="J340" s="6">
        <v>1727507</v>
      </c>
      <c r="K340" s="7">
        <v>45469</v>
      </c>
      <c r="L340" s="6">
        <v>2533800</v>
      </c>
      <c r="M340" s="6">
        <v>22226</v>
      </c>
      <c r="N340" s="6" t="s">
        <v>1055</v>
      </c>
    </row>
    <row r="341" spans="1:14" x14ac:dyDescent="0.3">
      <c r="A341" t="s">
        <v>377</v>
      </c>
      <c r="B341" t="s">
        <v>59</v>
      </c>
      <c r="C341" t="s">
        <v>20</v>
      </c>
      <c r="D341">
        <v>1922</v>
      </c>
      <c r="E341" t="s">
        <v>17</v>
      </c>
      <c r="F341">
        <v>172</v>
      </c>
      <c r="G341">
        <v>1982</v>
      </c>
      <c r="H341" s="6">
        <v>64773</v>
      </c>
      <c r="I341" s="6">
        <v>889</v>
      </c>
      <c r="J341" s="6">
        <v>1558951</v>
      </c>
      <c r="K341" s="7">
        <v>45066</v>
      </c>
      <c r="L341" s="6">
        <v>5642546</v>
      </c>
      <c r="M341" s="6">
        <v>17969</v>
      </c>
      <c r="N341" s="6" t="s">
        <v>1203</v>
      </c>
    </row>
    <row r="342" spans="1:14" x14ac:dyDescent="0.3">
      <c r="A342" t="s">
        <v>378</v>
      </c>
      <c r="B342" t="s">
        <v>29</v>
      </c>
      <c r="C342" t="s">
        <v>42</v>
      </c>
      <c r="D342">
        <v>1956</v>
      </c>
      <c r="E342" t="s">
        <v>17</v>
      </c>
      <c r="F342">
        <v>208</v>
      </c>
      <c r="G342">
        <v>2009</v>
      </c>
      <c r="H342" s="6">
        <v>71340</v>
      </c>
      <c r="I342" s="6">
        <v>569</v>
      </c>
      <c r="J342" s="6">
        <v>5560894</v>
      </c>
      <c r="K342" s="7">
        <v>45447</v>
      </c>
      <c r="L342" s="6">
        <v>5995241</v>
      </c>
      <c r="M342" s="6">
        <v>18278</v>
      </c>
      <c r="N342" s="6" t="s">
        <v>1107</v>
      </c>
    </row>
    <row r="343" spans="1:14" x14ac:dyDescent="0.3">
      <c r="A343" t="s">
        <v>379</v>
      </c>
      <c r="B343" t="s">
        <v>44</v>
      </c>
      <c r="C343" t="s">
        <v>42</v>
      </c>
      <c r="D343">
        <v>1944</v>
      </c>
      <c r="E343" t="s">
        <v>17</v>
      </c>
      <c r="F343">
        <v>234</v>
      </c>
      <c r="G343">
        <v>1989</v>
      </c>
      <c r="H343" s="6">
        <v>74752</v>
      </c>
      <c r="I343" s="6">
        <v>735</v>
      </c>
      <c r="J343" s="6">
        <v>6818951</v>
      </c>
      <c r="K343" s="7">
        <v>45213</v>
      </c>
      <c r="L343" s="6">
        <v>3434883</v>
      </c>
      <c r="M343" s="6">
        <v>23366</v>
      </c>
      <c r="N343" s="6" t="s">
        <v>1103</v>
      </c>
    </row>
    <row r="344" spans="1:14" x14ac:dyDescent="0.3">
      <c r="A344" t="s">
        <v>380</v>
      </c>
      <c r="B344" t="s">
        <v>41</v>
      </c>
      <c r="C344" t="s">
        <v>23</v>
      </c>
      <c r="D344">
        <v>1978</v>
      </c>
      <c r="E344" t="s">
        <v>31</v>
      </c>
      <c r="F344">
        <v>186</v>
      </c>
      <c r="G344">
        <v>2016</v>
      </c>
      <c r="H344" s="6">
        <v>68179</v>
      </c>
      <c r="I344" s="6">
        <v>1041</v>
      </c>
      <c r="J344" s="6">
        <v>6622819</v>
      </c>
      <c r="K344" s="7">
        <v>45648</v>
      </c>
      <c r="L344" s="6">
        <v>193219</v>
      </c>
      <c r="M344" s="6">
        <v>1610</v>
      </c>
      <c r="N344" s="6" t="s">
        <v>1072</v>
      </c>
    </row>
    <row r="345" spans="1:14" x14ac:dyDescent="0.3">
      <c r="A345" t="s">
        <v>381</v>
      </c>
      <c r="B345" t="s">
        <v>44</v>
      </c>
      <c r="C345" t="s">
        <v>16</v>
      </c>
      <c r="D345">
        <v>1918</v>
      </c>
      <c r="E345" t="s">
        <v>34</v>
      </c>
      <c r="F345">
        <v>66</v>
      </c>
      <c r="G345">
        <v>2012</v>
      </c>
      <c r="H345" s="6">
        <v>63055</v>
      </c>
      <c r="I345" s="6">
        <v>905</v>
      </c>
      <c r="J345" s="6">
        <v>6023652</v>
      </c>
      <c r="K345" s="7">
        <v>45124</v>
      </c>
      <c r="L345" s="6">
        <v>1885670</v>
      </c>
      <c r="M345" s="6">
        <v>6413</v>
      </c>
      <c r="N345" s="6" t="s">
        <v>1114</v>
      </c>
    </row>
    <row r="346" spans="1:14" x14ac:dyDescent="0.3">
      <c r="A346" t="s">
        <v>382</v>
      </c>
      <c r="B346" t="s">
        <v>29</v>
      </c>
      <c r="C346" t="s">
        <v>16</v>
      </c>
      <c r="D346">
        <v>1921</v>
      </c>
      <c r="E346" t="s">
        <v>27</v>
      </c>
      <c r="F346">
        <v>98</v>
      </c>
      <c r="H346" s="6">
        <v>77621</v>
      </c>
      <c r="I346" s="6">
        <v>997</v>
      </c>
      <c r="J346" s="6">
        <v>7182874</v>
      </c>
      <c r="K346" s="7">
        <v>45133</v>
      </c>
      <c r="L346" s="6">
        <v>2628473</v>
      </c>
      <c r="M346" s="6">
        <v>6395</v>
      </c>
      <c r="N346" s="6" t="s">
        <v>1114</v>
      </c>
    </row>
    <row r="347" spans="1:14" x14ac:dyDescent="0.3">
      <c r="A347" t="s">
        <v>383</v>
      </c>
      <c r="B347" t="s">
        <v>38</v>
      </c>
      <c r="C347" t="s">
        <v>85</v>
      </c>
      <c r="D347">
        <v>2017</v>
      </c>
      <c r="E347" t="s">
        <v>53</v>
      </c>
      <c r="F347">
        <v>69</v>
      </c>
      <c r="G347">
        <v>2020</v>
      </c>
      <c r="H347" s="6">
        <v>45694</v>
      </c>
      <c r="I347" s="6">
        <v>532</v>
      </c>
      <c r="J347" s="6">
        <v>3809016</v>
      </c>
      <c r="K347" s="7">
        <v>45693</v>
      </c>
      <c r="L347" s="6">
        <v>7385415</v>
      </c>
      <c r="M347" s="6">
        <v>17336</v>
      </c>
      <c r="N347" s="6" t="s">
        <v>1197</v>
      </c>
    </row>
    <row r="348" spans="1:14" x14ac:dyDescent="0.3">
      <c r="A348" t="s">
        <v>384</v>
      </c>
      <c r="B348" t="s">
        <v>15</v>
      </c>
      <c r="C348" t="s">
        <v>16</v>
      </c>
      <c r="D348">
        <v>1970</v>
      </c>
      <c r="E348" t="s">
        <v>39</v>
      </c>
      <c r="F348">
        <v>224</v>
      </c>
      <c r="G348">
        <v>2011</v>
      </c>
      <c r="H348" s="6">
        <v>57997</v>
      </c>
      <c r="I348" s="6">
        <v>1652</v>
      </c>
      <c r="J348" s="6">
        <v>9309682</v>
      </c>
      <c r="K348" s="7">
        <v>45378</v>
      </c>
      <c r="L348" s="6">
        <v>503357</v>
      </c>
      <c r="M348" s="6">
        <v>5592</v>
      </c>
      <c r="N348" s="6" t="s">
        <v>1153</v>
      </c>
    </row>
    <row r="349" spans="1:14" x14ac:dyDescent="0.3">
      <c r="A349" t="s">
        <v>385</v>
      </c>
      <c r="B349" t="s">
        <v>44</v>
      </c>
      <c r="C349" t="s">
        <v>56</v>
      </c>
      <c r="D349">
        <v>1937</v>
      </c>
      <c r="E349" t="s">
        <v>24</v>
      </c>
      <c r="F349">
        <v>56</v>
      </c>
      <c r="G349">
        <v>2009</v>
      </c>
      <c r="H349" s="6">
        <v>74747</v>
      </c>
      <c r="I349" s="6">
        <v>162</v>
      </c>
      <c r="J349" s="6">
        <v>9266009</v>
      </c>
      <c r="K349" s="7">
        <v>45698</v>
      </c>
      <c r="L349" s="6">
        <v>3515998</v>
      </c>
      <c r="M349" s="6">
        <v>26636</v>
      </c>
      <c r="N349" s="6" t="s">
        <v>1075</v>
      </c>
    </row>
    <row r="350" spans="1:14" x14ac:dyDescent="0.3">
      <c r="A350" t="s">
        <v>386</v>
      </c>
      <c r="B350" t="s">
        <v>64</v>
      </c>
      <c r="C350" t="s">
        <v>30</v>
      </c>
      <c r="D350">
        <v>1949</v>
      </c>
      <c r="E350" t="s">
        <v>34</v>
      </c>
      <c r="F350">
        <v>106</v>
      </c>
      <c r="G350">
        <v>1999</v>
      </c>
      <c r="H350" s="6">
        <v>56098</v>
      </c>
      <c r="I350" s="6">
        <v>1999</v>
      </c>
      <c r="J350" s="6">
        <v>8397530</v>
      </c>
      <c r="K350" s="7">
        <v>45001</v>
      </c>
      <c r="L350" s="6">
        <v>11598703</v>
      </c>
      <c r="M350" s="6">
        <v>23337</v>
      </c>
      <c r="N350" s="6" t="s">
        <v>1123</v>
      </c>
    </row>
    <row r="351" spans="1:14" x14ac:dyDescent="0.3">
      <c r="A351" t="s">
        <v>387</v>
      </c>
      <c r="B351" t="s">
        <v>36</v>
      </c>
      <c r="C351" t="s">
        <v>23</v>
      </c>
      <c r="D351">
        <v>1963</v>
      </c>
      <c r="E351" t="s">
        <v>17</v>
      </c>
      <c r="F351">
        <v>107</v>
      </c>
      <c r="G351">
        <v>1999</v>
      </c>
      <c r="H351" s="6">
        <v>25408</v>
      </c>
      <c r="I351" s="6">
        <v>879</v>
      </c>
      <c r="J351" s="6">
        <v>2875467</v>
      </c>
      <c r="K351" s="7">
        <v>45466</v>
      </c>
      <c r="L351" s="6">
        <v>116455</v>
      </c>
      <c r="M351" s="6">
        <v>2986</v>
      </c>
      <c r="N351" s="6" t="s">
        <v>1134</v>
      </c>
    </row>
    <row r="352" spans="1:14" x14ac:dyDescent="0.3">
      <c r="A352" t="s">
        <v>388</v>
      </c>
      <c r="B352" t="s">
        <v>33</v>
      </c>
      <c r="C352" t="s">
        <v>42</v>
      </c>
      <c r="D352">
        <v>1924</v>
      </c>
      <c r="E352" t="s">
        <v>24</v>
      </c>
      <c r="F352">
        <v>109</v>
      </c>
      <c r="G352">
        <v>2011</v>
      </c>
      <c r="H352" s="6">
        <v>23515</v>
      </c>
      <c r="I352" s="6">
        <v>1087</v>
      </c>
      <c r="J352" s="6">
        <v>2653898</v>
      </c>
      <c r="K352" s="7">
        <v>45654</v>
      </c>
      <c r="L352" s="6">
        <v>13799380</v>
      </c>
      <c r="M352" s="6">
        <v>32699</v>
      </c>
      <c r="N352" s="6" t="s">
        <v>1055</v>
      </c>
    </row>
    <row r="353" spans="1:14" x14ac:dyDescent="0.3">
      <c r="A353" t="s">
        <v>389</v>
      </c>
      <c r="B353" t="s">
        <v>22</v>
      </c>
      <c r="C353" t="s">
        <v>23</v>
      </c>
      <c r="D353">
        <v>1971</v>
      </c>
      <c r="E353" t="s">
        <v>31</v>
      </c>
      <c r="F353">
        <v>199</v>
      </c>
      <c r="H353" s="6">
        <v>76215</v>
      </c>
      <c r="I353" s="6">
        <v>235</v>
      </c>
      <c r="J353" s="6">
        <v>3686879</v>
      </c>
      <c r="K353" s="7">
        <v>45568</v>
      </c>
      <c r="L353" s="6">
        <v>609975</v>
      </c>
      <c r="M353" s="6">
        <v>1418</v>
      </c>
      <c r="N353" s="6" t="s">
        <v>1062</v>
      </c>
    </row>
    <row r="354" spans="1:14" x14ac:dyDescent="0.3">
      <c r="A354" t="s">
        <v>390</v>
      </c>
      <c r="B354" t="s">
        <v>29</v>
      </c>
      <c r="C354" t="s">
        <v>60</v>
      </c>
      <c r="D354">
        <v>1993</v>
      </c>
      <c r="E354" t="s">
        <v>24</v>
      </c>
      <c r="F354">
        <v>108</v>
      </c>
      <c r="H354" s="6">
        <v>95874</v>
      </c>
      <c r="I354" s="6">
        <v>1996</v>
      </c>
      <c r="J354" s="6">
        <v>7018161</v>
      </c>
      <c r="K354" s="7">
        <v>45326</v>
      </c>
      <c r="L354" s="6">
        <v>774005</v>
      </c>
      <c r="M354" s="6">
        <v>7818</v>
      </c>
      <c r="N354" s="6" t="s">
        <v>1232</v>
      </c>
    </row>
    <row r="355" spans="1:14" x14ac:dyDescent="0.3">
      <c r="A355" t="s">
        <v>391</v>
      </c>
      <c r="B355" t="s">
        <v>33</v>
      </c>
      <c r="C355" t="s">
        <v>85</v>
      </c>
      <c r="D355">
        <v>1937</v>
      </c>
      <c r="E355" t="s">
        <v>31</v>
      </c>
      <c r="F355">
        <v>97</v>
      </c>
      <c r="G355">
        <v>1984</v>
      </c>
      <c r="H355" s="6">
        <v>45206</v>
      </c>
      <c r="I355" s="6">
        <v>331</v>
      </c>
      <c r="J355" s="6">
        <v>5789994</v>
      </c>
      <c r="K355" s="7">
        <v>45436</v>
      </c>
      <c r="L355" s="6">
        <v>4697493</v>
      </c>
      <c r="M355" s="6">
        <v>21747</v>
      </c>
      <c r="N355" s="6" t="s">
        <v>1234</v>
      </c>
    </row>
    <row r="356" spans="1:14" x14ac:dyDescent="0.3">
      <c r="A356" t="s">
        <v>392</v>
      </c>
      <c r="B356" t="s">
        <v>38</v>
      </c>
      <c r="C356" t="s">
        <v>60</v>
      </c>
      <c r="D356">
        <v>1982</v>
      </c>
      <c r="E356" t="s">
        <v>53</v>
      </c>
      <c r="F356">
        <v>127</v>
      </c>
      <c r="G356">
        <v>1985</v>
      </c>
      <c r="H356" s="6">
        <v>89746</v>
      </c>
      <c r="I356" s="6">
        <v>579</v>
      </c>
      <c r="J356" s="6">
        <v>9695265</v>
      </c>
      <c r="K356" s="7">
        <v>45135</v>
      </c>
      <c r="L356" s="6">
        <v>1622320</v>
      </c>
      <c r="M356" s="6">
        <v>8111</v>
      </c>
      <c r="N356" s="6" t="s">
        <v>1108</v>
      </c>
    </row>
    <row r="357" spans="1:14" x14ac:dyDescent="0.3">
      <c r="A357" t="s">
        <v>393</v>
      </c>
      <c r="B357" t="s">
        <v>47</v>
      </c>
      <c r="C357" t="s">
        <v>85</v>
      </c>
      <c r="D357">
        <v>1981</v>
      </c>
      <c r="E357" t="s">
        <v>17</v>
      </c>
      <c r="F357">
        <v>216</v>
      </c>
      <c r="G357">
        <v>2012</v>
      </c>
      <c r="H357" s="6">
        <v>36563</v>
      </c>
      <c r="I357" s="6">
        <v>1393</v>
      </c>
      <c r="J357" s="6">
        <v>9510196</v>
      </c>
      <c r="K357" s="7">
        <v>45247</v>
      </c>
      <c r="L357" s="6">
        <v>6676539</v>
      </c>
      <c r="M357" s="6">
        <v>14327</v>
      </c>
      <c r="N357" s="6" t="s">
        <v>1244</v>
      </c>
    </row>
    <row r="358" spans="1:14" x14ac:dyDescent="0.3">
      <c r="A358" t="s">
        <v>394</v>
      </c>
      <c r="B358" t="s">
        <v>62</v>
      </c>
      <c r="C358" t="s">
        <v>16</v>
      </c>
      <c r="D358">
        <v>2023</v>
      </c>
      <c r="E358" t="s">
        <v>27</v>
      </c>
      <c r="F358">
        <v>219</v>
      </c>
      <c r="H358" s="6">
        <v>83145</v>
      </c>
      <c r="I358" s="6">
        <v>1966</v>
      </c>
      <c r="J358" s="6">
        <v>9024924</v>
      </c>
      <c r="K358" s="7">
        <v>45458</v>
      </c>
      <c r="L358" s="6">
        <v>2674938</v>
      </c>
      <c r="M358" s="6">
        <v>6476</v>
      </c>
      <c r="N358" s="6" t="s">
        <v>1168</v>
      </c>
    </row>
    <row r="359" spans="1:14" x14ac:dyDescent="0.3">
      <c r="A359" t="s">
        <v>395</v>
      </c>
      <c r="B359" t="s">
        <v>22</v>
      </c>
      <c r="C359" t="s">
        <v>20</v>
      </c>
      <c r="D359">
        <v>1925</v>
      </c>
      <c r="E359" t="s">
        <v>39</v>
      </c>
      <c r="F359">
        <v>94</v>
      </c>
      <c r="G359">
        <v>1991</v>
      </c>
      <c r="H359" s="6">
        <v>12335</v>
      </c>
      <c r="I359" s="6">
        <v>1028</v>
      </c>
      <c r="J359" s="6">
        <v>6204223</v>
      </c>
      <c r="K359" s="7">
        <v>45517</v>
      </c>
      <c r="L359" s="6">
        <v>7612064</v>
      </c>
      <c r="M359" s="6">
        <v>21748</v>
      </c>
      <c r="N359" s="6" t="s">
        <v>1193</v>
      </c>
    </row>
    <row r="360" spans="1:14" x14ac:dyDescent="0.3">
      <c r="A360" t="s">
        <v>396</v>
      </c>
      <c r="B360" t="s">
        <v>22</v>
      </c>
      <c r="C360" t="s">
        <v>42</v>
      </c>
      <c r="D360">
        <v>1922</v>
      </c>
      <c r="E360" t="s">
        <v>31</v>
      </c>
      <c r="F360">
        <v>109</v>
      </c>
      <c r="G360">
        <v>2014</v>
      </c>
      <c r="H360" s="6">
        <v>72957</v>
      </c>
      <c r="I360" s="6">
        <v>1780</v>
      </c>
      <c r="J360" s="6">
        <v>7766121</v>
      </c>
      <c r="K360" s="7">
        <v>45119</v>
      </c>
      <c r="L360" s="6">
        <v>7558905</v>
      </c>
      <c r="M360" s="6">
        <v>17997</v>
      </c>
      <c r="N360" s="6" t="s">
        <v>1171</v>
      </c>
    </row>
    <row r="361" spans="1:14" x14ac:dyDescent="0.3">
      <c r="A361" t="s">
        <v>397</v>
      </c>
      <c r="B361" t="s">
        <v>22</v>
      </c>
      <c r="C361" t="s">
        <v>42</v>
      </c>
      <c r="D361">
        <v>1982</v>
      </c>
      <c r="E361" t="s">
        <v>27</v>
      </c>
      <c r="F361">
        <v>196</v>
      </c>
      <c r="H361" s="6">
        <v>62354</v>
      </c>
      <c r="I361" s="6">
        <v>1412</v>
      </c>
      <c r="J361" s="6">
        <v>7397673</v>
      </c>
      <c r="K361" s="7">
        <v>45347</v>
      </c>
      <c r="L361" s="6">
        <v>7304124</v>
      </c>
      <c r="M361" s="6">
        <v>18169</v>
      </c>
      <c r="N361" s="6" t="s">
        <v>1181</v>
      </c>
    </row>
    <row r="362" spans="1:14" x14ac:dyDescent="0.3">
      <c r="A362" t="s">
        <v>398</v>
      </c>
      <c r="B362" t="s">
        <v>26</v>
      </c>
      <c r="C362" t="s">
        <v>85</v>
      </c>
      <c r="D362">
        <v>1935</v>
      </c>
      <c r="E362" t="s">
        <v>31</v>
      </c>
      <c r="F362">
        <v>140</v>
      </c>
      <c r="H362" s="6">
        <v>80992</v>
      </c>
      <c r="I362" s="6">
        <v>1548</v>
      </c>
      <c r="J362" s="6">
        <v>5358775</v>
      </c>
      <c r="K362" s="7">
        <v>45247</v>
      </c>
      <c r="L362" s="6">
        <v>1872589</v>
      </c>
      <c r="M362" s="6">
        <v>16143</v>
      </c>
      <c r="N362" s="6" t="s">
        <v>1103</v>
      </c>
    </row>
    <row r="363" spans="1:14" x14ac:dyDescent="0.3">
      <c r="A363" t="s">
        <v>399</v>
      </c>
      <c r="B363" t="s">
        <v>41</v>
      </c>
      <c r="C363" t="s">
        <v>23</v>
      </c>
      <c r="D363">
        <v>1939</v>
      </c>
      <c r="E363" t="s">
        <v>27</v>
      </c>
      <c r="F363">
        <v>99</v>
      </c>
      <c r="H363" s="6">
        <v>33323</v>
      </c>
      <c r="I363" s="6">
        <v>713</v>
      </c>
      <c r="J363" s="6">
        <v>5094352</v>
      </c>
      <c r="K363" s="7">
        <v>45026</v>
      </c>
      <c r="L363" s="6">
        <v>769380</v>
      </c>
      <c r="M363" s="6">
        <v>1599</v>
      </c>
      <c r="N363" s="6" t="s">
        <v>1146</v>
      </c>
    </row>
    <row r="364" spans="1:14" x14ac:dyDescent="0.3">
      <c r="A364" t="s">
        <v>400</v>
      </c>
      <c r="B364" t="s">
        <v>52</v>
      </c>
      <c r="C364" t="s">
        <v>56</v>
      </c>
      <c r="D364">
        <v>2013</v>
      </c>
      <c r="E364" t="s">
        <v>39</v>
      </c>
      <c r="F364">
        <v>234</v>
      </c>
      <c r="H364" s="6">
        <v>84417</v>
      </c>
      <c r="I364" s="6">
        <v>974</v>
      </c>
      <c r="J364" s="6">
        <v>7914761</v>
      </c>
      <c r="K364" s="7">
        <v>45306</v>
      </c>
      <c r="L364" s="6">
        <v>10912273</v>
      </c>
      <c r="M364" s="6">
        <v>25143</v>
      </c>
      <c r="N364" s="6" t="s">
        <v>1148</v>
      </c>
    </row>
    <row r="365" spans="1:14" x14ac:dyDescent="0.3">
      <c r="A365" t="s">
        <v>401</v>
      </c>
      <c r="B365" t="s">
        <v>52</v>
      </c>
      <c r="C365" t="s">
        <v>30</v>
      </c>
      <c r="D365">
        <v>2011</v>
      </c>
      <c r="E365" t="s">
        <v>53</v>
      </c>
      <c r="F365">
        <v>64</v>
      </c>
      <c r="H365" s="6">
        <v>72439</v>
      </c>
      <c r="I365" s="6">
        <v>624</v>
      </c>
      <c r="J365" s="6">
        <v>8386441</v>
      </c>
      <c r="K365" s="7">
        <v>45350</v>
      </c>
      <c r="L365" s="6">
        <v>3560080</v>
      </c>
      <c r="M365" s="6">
        <v>23733</v>
      </c>
      <c r="N365" s="6" t="s">
        <v>1139</v>
      </c>
    </row>
    <row r="366" spans="1:14" x14ac:dyDescent="0.3">
      <c r="A366" t="s">
        <v>402</v>
      </c>
      <c r="B366" t="s">
        <v>29</v>
      </c>
      <c r="C366" t="s">
        <v>23</v>
      </c>
      <c r="D366">
        <v>1948</v>
      </c>
      <c r="E366" t="s">
        <v>31</v>
      </c>
      <c r="F366">
        <v>165</v>
      </c>
      <c r="H366" s="6">
        <v>80809</v>
      </c>
      <c r="I366" s="6">
        <v>249</v>
      </c>
      <c r="J366" s="6">
        <v>4180750</v>
      </c>
      <c r="K366" s="7">
        <v>45524</v>
      </c>
      <c r="L366" s="6">
        <v>240560</v>
      </c>
      <c r="M366" s="6">
        <v>1755</v>
      </c>
      <c r="N366" s="6" t="s">
        <v>1222</v>
      </c>
    </row>
    <row r="367" spans="1:14" x14ac:dyDescent="0.3">
      <c r="A367" t="s">
        <v>403</v>
      </c>
      <c r="B367" t="s">
        <v>41</v>
      </c>
      <c r="C367" t="s">
        <v>85</v>
      </c>
      <c r="D367">
        <v>1987</v>
      </c>
      <c r="E367" t="s">
        <v>27</v>
      </c>
      <c r="F367">
        <v>124</v>
      </c>
      <c r="H367" s="6">
        <v>49898</v>
      </c>
      <c r="I367" s="6">
        <v>565</v>
      </c>
      <c r="J367" s="6">
        <v>1149275</v>
      </c>
      <c r="K367" s="7">
        <v>45489</v>
      </c>
      <c r="L367" s="6">
        <v>6146918</v>
      </c>
      <c r="M367" s="6">
        <v>14776</v>
      </c>
      <c r="N367" s="6" t="s">
        <v>1229</v>
      </c>
    </row>
    <row r="368" spans="1:14" x14ac:dyDescent="0.3">
      <c r="A368" t="s">
        <v>404</v>
      </c>
      <c r="B368" t="s">
        <v>22</v>
      </c>
      <c r="C368" t="s">
        <v>85</v>
      </c>
      <c r="D368">
        <v>1934</v>
      </c>
      <c r="E368" t="s">
        <v>17</v>
      </c>
      <c r="F368">
        <v>135</v>
      </c>
      <c r="G368">
        <v>2023</v>
      </c>
      <c r="H368" s="6">
        <v>56225</v>
      </c>
      <c r="I368" s="6">
        <v>772</v>
      </c>
      <c r="J368" s="6">
        <v>8833241</v>
      </c>
      <c r="K368" s="7">
        <v>45452</v>
      </c>
      <c r="L368" s="6">
        <v>5137290</v>
      </c>
      <c r="M368" s="6">
        <v>13922</v>
      </c>
      <c r="N368" s="6" t="s">
        <v>1189</v>
      </c>
    </row>
    <row r="369" spans="1:14" x14ac:dyDescent="0.3">
      <c r="A369" t="s">
        <v>405</v>
      </c>
      <c r="B369" t="s">
        <v>59</v>
      </c>
      <c r="C369" t="s">
        <v>30</v>
      </c>
      <c r="D369">
        <v>1962</v>
      </c>
      <c r="E369" t="s">
        <v>53</v>
      </c>
      <c r="F369">
        <v>173</v>
      </c>
      <c r="G369">
        <v>2001</v>
      </c>
      <c r="H369" s="6">
        <v>86218</v>
      </c>
      <c r="I369" s="6">
        <v>1660</v>
      </c>
      <c r="J369" s="6">
        <v>3695652</v>
      </c>
      <c r="K369" s="7">
        <v>45385</v>
      </c>
      <c r="L369" s="6">
        <v>8588849</v>
      </c>
      <c r="M369" s="6">
        <v>22661</v>
      </c>
      <c r="N369" s="6" t="s">
        <v>1062</v>
      </c>
    </row>
    <row r="370" spans="1:14" x14ac:dyDescent="0.3">
      <c r="A370" t="s">
        <v>406</v>
      </c>
      <c r="B370" t="s">
        <v>41</v>
      </c>
      <c r="C370" t="s">
        <v>30</v>
      </c>
      <c r="D370">
        <v>1936</v>
      </c>
      <c r="E370" t="s">
        <v>39</v>
      </c>
      <c r="F370">
        <v>88</v>
      </c>
      <c r="G370">
        <v>1990</v>
      </c>
      <c r="H370" s="6">
        <v>81915</v>
      </c>
      <c r="I370" s="6">
        <v>557</v>
      </c>
      <c r="J370" s="6">
        <v>3512085</v>
      </c>
      <c r="K370" s="7">
        <v>45519</v>
      </c>
      <c r="L370" s="6">
        <v>1615809</v>
      </c>
      <c r="M370" s="6">
        <v>18788</v>
      </c>
      <c r="N370" s="6" t="s">
        <v>1211</v>
      </c>
    </row>
    <row r="371" spans="1:14" x14ac:dyDescent="0.3">
      <c r="A371" t="s">
        <v>407</v>
      </c>
      <c r="B371" t="s">
        <v>26</v>
      </c>
      <c r="C371" t="s">
        <v>56</v>
      </c>
      <c r="D371">
        <v>1908</v>
      </c>
      <c r="E371" t="s">
        <v>53</v>
      </c>
      <c r="F371">
        <v>136</v>
      </c>
      <c r="G371">
        <v>2014</v>
      </c>
      <c r="H371" s="6">
        <v>11900</v>
      </c>
      <c r="I371" s="6">
        <v>1761</v>
      </c>
      <c r="J371" s="6">
        <v>5656675</v>
      </c>
      <c r="K371" s="7">
        <v>45271</v>
      </c>
      <c r="L371" s="6">
        <v>12446807</v>
      </c>
      <c r="M371" s="6">
        <v>29635</v>
      </c>
      <c r="N371" s="6" t="s">
        <v>1076</v>
      </c>
    </row>
    <row r="372" spans="1:14" x14ac:dyDescent="0.3">
      <c r="A372" t="s">
        <v>408</v>
      </c>
      <c r="B372" t="s">
        <v>26</v>
      </c>
      <c r="C372" t="s">
        <v>85</v>
      </c>
      <c r="D372">
        <v>1983</v>
      </c>
      <c r="E372" t="s">
        <v>39</v>
      </c>
      <c r="F372">
        <v>156</v>
      </c>
      <c r="G372">
        <v>1990</v>
      </c>
      <c r="H372" s="6">
        <v>74334</v>
      </c>
      <c r="I372" s="6">
        <v>1506</v>
      </c>
      <c r="J372" s="6">
        <v>9520729</v>
      </c>
      <c r="K372" s="7">
        <v>45333</v>
      </c>
      <c r="L372" s="6">
        <v>9505021</v>
      </c>
      <c r="M372" s="6">
        <v>21504</v>
      </c>
      <c r="N372" s="6" t="s">
        <v>1246</v>
      </c>
    </row>
    <row r="373" spans="1:14" x14ac:dyDescent="0.3">
      <c r="A373" t="s">
        <v>409</v>
      </c>
      <c r="B373" t="s">
        <v>62</v>
      </c>
      <c r="C373" t="s">
        <v>56</v>
      </c>
      <c r="D373">
        <v>2016</v>
      </c>
      <c r="E373" t="s">
        <v>39</v>
      </c>
      <c r="F373">
        <v>244</v>
      </c>
      <c r="G373">
        <v>1991</v>
      </c>
      <c r="H373" s="6">
        <v>10862</v>
      </c>
      <c r="I373" s="6">
        <v>1333</v>
      </c>
      <c r="J373" s="6">
        <v>4301674</v>
      </c>
      <c r="K373" s="7">
        <v>45410</v>
      </c>
      <c r="L373" s="6">
        <v>3433317</v>
      </c>
      <c r="M373" s="6">
        <v>20934</v>
      </c>
      <c r="N373" s="6" t="s">
        <v>1169</v>
      </c>
    </row>
    <row r="374" spans="1:14" x14ac:dyDescent="0.3">
      <c r="A374" t="s">
        <v>410</v>
      </c>
      <c r="B374" t="s">
        <v>59</v>
      </c>
      <c r="C374" t="s">
        <v>23</v>
      </c>
      <c r="D374">
        <v>1999</v>
      </c>
      <c r="E374" t="s">
        <v>53</v>
      </c>
      <c r="F374">
        <v>54</v>
      </c>
      <c r="G374">
        <v>1980</v>
      </c>
      <c r="H374" s="6">
        <v>24457</v>
      </c>
      <c r="I374" s="6">
        <v>384</v>
      </c>
      <c r="J374" s="6">
        <v>4666023</v>
      </c>
      <c r="K374" s="7">
        <v>45090</v>
      </c>
      <c r="L374" s="6">
        <v>552652</v>
      </c>
      <c r="M374" s="6">
        <v>1588</v>
      </c>
      <c r="N374" s="6" t="s">
        <v>1232</v>
      </c>
    </row>
    <row r="375" spans="1:14" x14ac:dyDescent="0.3">
      <c r="A375" t="s">
        <v>411</v>
      </c>
      <c r="B375" t="s">
        <v>38</v>
      </c>
      <c r="C375" t="s">
        <v>56</v>
      </c>
      <c r="D375">
        <v>2003</v>
      </c>
      <c r="E375" t="s">
        <v>34</v>
      </c>
      <c r="F375">
        <v>223</v>
      </c>
      <c r="G375">
        <v>2021</v>
      </c>
      <c r="H375" s="6">
        <v>50613</v>
      </c>
      <c r="I375" s="6">
        <v>1029</v>
      </c>
      <c r="J375" s="6">
        <v>6096406</v>
      </c>
      <c r="K375" s="7">
        <v>45629</v>
      </c>
      <c r="L375" s="6">
        <v>1299643</v>
      </c>
      <c r="M375" s="6">
        <v>21660</v>
      </c>
      <c r="N375" s="6" t="s">
        <v>1227</v>
      </c>
    </row>
    <row r="376" spans="1:14" x14ac:dyDescent="0.3">
      <c r="A376" t="s">
        <v>412</v>
      </c>
      <c r="B376" t="s">
        <v>52</v>
      </c>
      <c r="C376" t="s">
        <v>30</v>
      </c>
      <c r="D376">
        <v>1957</v>
      </c>
      <c r="E376" t="s">
        <v>24</v>
      </c>
      <c r="F376">
        <v>152</v>
      </c>
      <c r="G376">
        <v>2009</v>
      </c>
      <c r="H376" s="6">
        <v>30581</v>
      </c>
      <c r="I376" s="6">
        <v>1154</v>
      </c>
      <c r="J376" s="6">
        <v>2348569</v>
      </c>
      <c r="K376" s="7">
        <v>45482</v>
      </c>
      <c r="L376" s="6">
        <v>5880568</v>
      </c>
      <c r="M376" s="6">
        <v>18969</v>
      </c>
      <c r="N376" s="6" t="s">
        <v>1244</v>
      </c>
    </row>
    <row r="377" spans="1:14" x14ac:dyDescent="0.3">
      <c r="A377" t="s">
        <v>413</v>
      </c>
      <c r="B377" t="s">
        <v>22</v>
      </c>
      <c r="C377" t="s">
        <v>16</v>
      </c>
      <c r="D377">
        <v>1978</v>
      </c>
      <c r="E377" t="s">
        <v>34</v>
      </c>
      <c r="F377">
        <v>243</v>
      </c>
      <c r="G377">
        <v>1981</v>
      </c>
      <c r="H377" s="6">
        <v>42199</v>
      </c>
      <c r="I377" s="6">
        <v>1030</v>
      </c>
      <c r="J377" s="6">
        <v>1817401</v>
      </c>
      <c r="K377" s="7">
        <v>45483</v>
      </c>
      <c r="L377" s="6">
        <v>501568</v>
      </c>
      <c r="M377" s="6">
        <v>6042</v>
      </c>
      <c r="N377" s="6" t="s">
        <v>1094</v>
      </c>
    </row>
    <row r="378" spans="1:14" x14ac:dyDescent="0.3">
      <c r="A378" t="s">
        <v>414</v>
      </c>
      <c r="B378" t="s">
        <v>33</v>
      </c>
      <c r="C378" t="s">
        <v>23</v>
      </c>
      <c r="D378">
        <v>1903</v>
      </c>
      <c r="E378" t="s">
        <v>24</v>
      </c>
      <c r="F378">
        <v>147</v>
      </c>
      <c r="G378">
        <v>1999</v>
      </c>
      <c r="H378" s="6">
        <v>56774</v>
      </c>
      <c r="I378" s="6">
        <v>942</v>
      </c>
      <c r="J378" s="6">
        <v>3457865</v>
      </c>
      <c r="K378" s="7">
        <v>45447</v>
      </c>
      <c r="L378" s="6">
        <v>163817</v>
      </c>
      <c r="M378" s="6">
        <v>2244</v>
      </c>
      <c r="N378" s="6" t="s">
        <v>1232</v>
      </c>
    </row>
    <row r="379" spans="1:14" x14ac:dyDescent="0.3">
      <c r="A379" t="s">
        <v>415</v>
      </c>
      <c r="B379" t="s">
        <v>59</v>
      </c>
      <c r="C379" t="s">
        <v>85</v>
      </c>
      <c r="D379">
        <v>2010</v>
      </c>
      <c r="E379" t="s">
        <v>39</v>
      </c>
      <c r="F379">
        <v>232</v>
      </c>
      <c r="G379">
        <v>1992</v>
      </c>
      <c r="H379" s="6">
        <v>18427</v>
      </c>
      <c r="I379" s="6">
        <v>1761</v>
      </c>
      <c r="J379" s="6">
        <v>8641045</v>
      </c>
      <c r="K379" s="7">
        <v>45257</v>
      </c>
      <c r="L379" s="6">
        <v>4380682</v>
      </c>
      <c r="M379" s="6">
        <v>17452</v>
      </c>
      <c r="N379" s="6" t="s">
        <v>1108</v>
      </c>
    </row>
    <row r="380" spans="1:14" x14ac:dyDescent="0.3">
      <c r="A380" t="s">
        <v>416</v>
      </c>
      <c r="B380" t="s">
        <v>49</v>
      </c>
      <c r="C380" t="s">
        <v>23</v>
      </c>
      <c r="D380">
        <v>1942</v>
      </c>
      <c r="E380" t="s">
        <v>53</v>
      </c>
      <c r="F380">
        <v>102</v>
      </c>
      <c r="G380">
        <v>1986</v>
      </c>
      <c r="H380" s="6">
        <v>78013</v>
      </c>
      <c r="I380" s="6">
        <v>211</v>
      </c>
      <c r="J380" s="6">
        <v>3502352</v>
      </c>
      <c r="K380" s="7">
        <v>45066</v>
      </c>
      <c r="L380" s="6">
        <v>338131</v>
      </c>
      <c r="M380" s="6">
        <v>1707</v>
      </c>
      <c r="N380" s="6" t="s">
        <v>1052</v>
      </c>
    </row>
    <row r="381" spans="1:14" x14ac:dyDescent="0.3">
      <c r="A381" t="s">
        <v>417</v>
      </c>
      <c r="B381" t="s">
        <v>22</v>
      </c>
      <c r="C381" t="s">
        <v>30</v>
      </c>
      <c r="D381">
        <v>1910</v>
      </c>
      <c r="E381" t="s">
        <v>24</v>
      </c>
      <c r="F381">
        <v>78</v>
      </c>
      <c r="G381">
        <v>1997</v>
      </c>
      <c r="H381" s="6">
        <v>28112</v>
      </c>
      <c r="I381" s="6">
        <v>358</v>
      </c>
      <c r="J381" s="6">
        <v>4206538</v>
      </c>
      <c r="K381" s="7">
        <v>45640</v>
      </c>
      <c r="L381" s="6">
        <v>9519483</v>
      </c>
      <c r="M381" s="6">
        <v>25658</v>
      </c>
      <c r="N381" s="6" t="s">
        <v>1162</v>
      </c>
    </row>
    <row r="382" spans="1:14" x14ac:dyDescent="0.3">
      <c r="A382" t="s">
        <v>418</v>
      </c>
      <c r="B382" t="s">
        <v>44</v>
      </c>
      <c r="C382" t="s">
        <v>23</v>
      </c>
      <c r="D382">
        <v>2002</v>
      </c>
      <c r="E382" t="s">
        <v>34</v>
      </c>
      <c r="F382">
        <v>221</v>
      </c>
      <c r="G382">
        <v>2001</v>
      </c>
      <c r="H382" s="6">
        <v>13016</v>
      </c>
      <c r="I382" s="6">
        <v>854</v>
      </c>
      <c r="J382" s="6">
        <v>2569018</v>
      </c>
      <c r="K382" s="7">
        <v>45714</v>
      </c>
      <c r="L382" s="6">
        <v>149296</v>
      </c>
      <c r="M382" s="6">
        <v>1254</v>
      </c>
      <c r="N382" s="6" t="s">
        <v>1193</v>
      </c>
    </row>
    <row r="383" spans="1:14" x14ac:dyDescent="0.3">
      <c r="A383" t="s">
        <v>419</v>
      </c>
      <c r="B383" t="s">
        <v>19</v>
      </c>
      <c r="C383" t="s">
        <v>16</v>
      </c>
      <c r="D383">
        <v>1970</v>
      </c>
      <c r="E383" t="s">
        <v>39</v>
      </c>
      <c r="F383">
        <v>193</v>
      </c>
      <c r="H383" s="6">
        <v>69602</v>
      </c>
      <c r="I383" s="6">
        <v>1641</v>
      </c>
      <c r="J383" s="6">
        <v>8647876</v>
      </c>
      <c r="K383" s="7">
        <v>45564</v>
      </c>
      <c r="L383" s="6">
        <v>1496242</v>
      </c>
      <c r="M383" s="6">
        <v>6620</v>
      </c>
      <c r="N383" s="6" t="s">
        <v>1085</v>
      </c>
    </row>
    <row r="384" spans="1:14" x14ac:dyDescent="0.3">
      <c r="A384" t="s">
        <v>420</v>
      </c>
      <c r="B384" t="s">
        <v>29</v>
      </c>
      <c r="C384" t="s">
        <v>60</v>
      </c>
      <c r="D384">
        <v>1903</v>
      </c>
      <c r="E384" t="s">
        <v>27</v>
      </c>
      <c r="F384">
        <v>174</v>
      </c>
      <c r="G384">
        <v>2016</v>
      </c>
      <c r="H384" s="6">
        <v>20175</v>
      </c>
      <c r="I384" s="6">
        <v>1534</v>
      </c>
      <c r="J384" s="6">
        <v>2501532</v>
      </c>
      <c r="K384" s="7">
        <v>45246</v>
      </c>
      <c r="L384" s="6">
        <v>1502655</v>
      </c>
      <c r="M384" s="6">
        <v>6708</v>
      </c>
      <c r="N384" s="6" t="s">
        <v>1198</v>
      </c>
    </row>
    <row r="385" spans="1:14" x14ac:dyDescent="0.3">
      <c r="A385" t="s">
        <v>421</v>
      </c>
      <c r="B385" t="s">
        <v>33</v>
      </c>
      <c r="C385" t="s">
        <v>85</v>
      </c>
      <c r="D385">
        <v>2008</v>
      </c>
      <c r="E385" t="s">
        <v>24</v>
      </c>
      <c r="F385">
        <v>100</v>
      </c>
      <c r="H385" s="6">
        <v>13723</v>
      </c>
      <c r="I385" s="6">
        <v>1473</v>
      </c>
      <c r="J385" s="6">
        <v>2126517</v>
      </c>
      <c r="K385" s="7">
        <v>45581</v>
      </c>
      <c r="L385" s="6">
        <v>9223592</v>
      </c>
      <c r="M385" s="6">
        <v>28467</v>
      </c>
      <c r="N385" s="6" t="s">
        <v>1054</v>
      </c>
    </row>
    <row r="386" spans="1:14" x14ac:dyDescent="0.3">
      <c r="A386" t="s">
        <v>422</v>
      </c>
      <c r="B386" t="s">
        <v>49</v>
      </c>
      <c r="C386" t="s">
        <v>20</v>
      </c>
      <c r="D386">
        <v>1992</v>
      </c>
      <c r="E386" t="s">
        <v>34</v>
      </c>
      <c r="F386">
        <v>120</v>
      </c>
      <c r="G386">
        <v>1985</v>
      </c>
      <c r="H386" s="6">
        <v>37188</v>
      </c>
      <c r="I386" s="6">
        <v>136</v>
      </c>
      <c r="J386" s="6">
        <v>7340755</v>
      </c>
      <c r="K386" s="7">
        <v>45469</v>
      </c>
      <c r="L386" s="6">
        <v>8790283</v>
      </c>
      <c r="M386" s="6">
        <v>23693</v>
      </c>
      <c r="N386" s="6" t="s">
        <v>1069</v>
      </c>
    </row>
    <row r="387" spans="1:14" x14ac:dyDescent="0.3">
      <c r="A387" t="s">
        <v>423</v>
      </c>
      <c r="B387" t="s">
        <v>41</v>
      </c>
      <c r="C387" t="s">
        <v>50</v>
      </c>
      <c r="D387">
        <v>1908</v>
      </c>
      <c r="E387" t="s">
        <v>27</v>
      </c>
      <c r="F387">
        <v>88</v>
      </c>
      <c r="G387">
        <v>2005</v>
      </c>
      <c r="H387" s="6">
        <v>36578</v>
      </c>
      <c r="I387" s="6">
        <v>514</v>
      </c>
      <c r="J387" s="6">
        <v>5282109</v>
      </c>
      <c r="K387" s="7">
        <v>45101</v>
      </c>
      <c r="L387" s="6">
        <v>7703271</v>
      </c>
      <c r="M387" s="6">
        <v>34699</v>
      </c>
      <c r="N387" s="6" t="s">
        <v>1240</v>
      </c>
    </row>
    <row r="388" spans="1:14" x14ac:dyDescent="0.3">
      <c r="A388" t="s">
        <v>424</v>
      </c>
      <c r="B388" t="s">
        <v>26</v>
      </c>
      <c r="C388" t="s">
        <v>60</v>
      </c>
      <c r="D388">
        <v>1985</v>
      </c>
      <c r="E388" t="s">
        <v>31</v>
      </c>
      <c r="F388">
        <v>212</v>
      </c>
      <c r="G388">
        <v>1994</v>
      </c>
      <c r="H388" s="6">
        <v>85687</v>
      </c>
      <c r="I388" s="6">
        <v>1956</v>
      </c>
      <c r="J388" s="6">
        <v>9145126</v>
      </c>
      <c r="K388" s="7">
        <v>45033</v>
      </c>
      <c r="L388" s="6">
        <v>808209</v>
      </c>
      <c r="M388" s="6">
        <v>11383</v>
      </c>
      <c r="N388" s="6" t="s">
        <v>1175</v>
      </c>
    </row>
    <row r="389" spans="1:14" x14ac:dyDescent="0.3">
      <c r="A389" t="s">
        <v>425</v>
      </c>
      <c r="B389" t="s">
        <v>64</v>
      </c>
      <c r="C389" t="s">
        <v>42</v>
      </c>
      <c r="D389">
        <v>1973</v>
      </c>
      <c r="E389" t="s">
        <v>27</v>
      </c>
      <c r="F389">
        <v>198</v>
      </c>
      <c r="H389" s="6">
        <v>87666</v>
      </c>
      <c r="I389" s="6">
        <v>858</v>
      </c>
      <c r="J389" s="6">
        <v>1248549</v>
      </c>
      <c r="K389" s="7">
        <v>45537</v>
      </c>
      <c r="L389" s="6">
        <v>5574937</v>
      </c>
      <c r="M389" s="6">
        <v>16206</v>
      </c>
      <c r="N389" s="6" t="s">
        <v>1123</v>
      </c>
    </row>
    <row r="390" spans="1:14" x14ac:dyDescent="0.3">
      <c r="A390" t="s">
        <v>426</v>
      </c>
      <c r="B390" t="s">
        <v>26</v>
      </c>
      <c r="C390" t="s">
        <v>30</v>
      </c>
      <c r="D390">
        <v>1965</v>
      </c>
      <c r="E390" t="s">
        <v>34</v>
      </c>
      <c r="F390">
        <v>143</v>
      </c>
      <c r="G390">
        <v>2001</v>
      </c>
      <c r="H390" s="6">
        <v>50868</v>
      </c>
      <c r="I390" s="6">
        <v>1290</v>
      </c>
      <c r="J390" s="6">
        <v>7918401</v>
      </c>
      <c r="K390" s="7">
        <v>45566</v>
      </c>
      <c r="L390" s="6">
        <v>7663192</v>
      </c>
      <c r="M390" s="6">
        <v>32748</v>
      </c>
      <c r="N390" s="6" t="s">
        <v>1136</v>
      </c>
    </row>
    <row r="391" spans="1:14" x14ac:dyDescent="0.3">
      <c r="A391" t="s">
        <v>427</v>
      </c>
      <c r="B391" t="s">
        <v>68</v>
      </c>
      <c r="C391" t="s">
        <v>56</v>
      </c>
      <c r="D391">
        <v>1988</v>
      </c>
      <c r="E391" t="s">
        <v>31</v>
      </c>
      <c r="F391">
        <v>244</v>
      </c>
      <c r="G391">
        <v>1996</v>
      </c>
      <c r="H391" s="6">
        <v>79264</v>
      </c>
      <c r="I391" s="6">
        <v>1510</v>
      </c>
      <c r="J391" s="6">
        <v>6385349</v>
      </c>
      <c r="K391" s="7">
        <v>45215</v>
      </c>
      <c r="L391" s="6">
        <v>8583457</v>
      </c>
      <c r="M391" s="6">
        <v>24178</v>
      </c>
      <c r="N391" s="6" t="s">
        <v>1051</v>
      </c>
    </row>
    <row r="392" spans="1:14" x14ac:dyDescent="0.3">
      <c r="A392" t="s">
        <v>428</v>
      </c>
      <c r="B392" t="s">
        <v>52</v>
      </c>
      <c r="C392" t="s">
        <v>23</v>
      </c>
      <c r="D392">
        <v>1996</v>
      </c>
      <c r="E392" t="s">
        <v>34</v>
      </c>
      <c r="F392">
        <v>159</v>
      </c>
      <c r="G392">
        <v>1981</v>
      </c>
      <c r="H392" s="6">
        <v>51938</v>
      </c>
      <c r="I392" s="6">
        <v>1055</v>
      </c>
      <c r="J392" s="6">
        <v>1729030</v>
      </c>
      <c r="K392" s="7">
        <v>45311</v>
      </c>
      <c r="L392" s="6">
        <v>408223</v>
      </c>
      <c r="M392" s="6">
        <v>1356</v>
      </c>
      <c r="N392" s="6" t="s">
        <v>1154</v>
      </c>
    </row>
    <row r="393" spans="1:14" x14ac:dyDescent="0.3">
      <c r="A393" t="s">
        <v>429</v>
      </c>
      <c r="B393" t="s">
        <v>33</v>
      </c>
      <c r="C393" t="s">
        <v>50</v>
      </c>
      <c r="D393">
        <v>1913</v>
      </c>
      <c r="E393" t="s">
        <v>17</v>
      </c>
      <c r="F393">
        <v>54</v>
      </c>
      <c r="G393">
        <v>2022</v>
      </c>
      <c r="H393" s="6">
        <v>29636</v>
      </c>
      <c r="I393" s="6">
        <v>1940</v>
      </c>
      <c r="J393" s="6">
        <v>5567588</v>
      </c>
      <c r="K393" s="7">
        <v>45592</v>
      </c>
      <c r="L393" s="6">
        <v>2011135</v>
      </c>
      <c r="M393" s="6">
        <v>52924</v>
      </c>
      <c r="N393" s="6" t="s">
        <v>1133</v>
      </c>
    </row>
    <row r="394" spans="1:14" x14ac:dyDescent="0.3">
      <c r="A394" t="s">
        <v>430</v>
      </c>
      <c r="B394" t="s">
        <v>19</v>
      </c>
      <c r="C394" t="s">
        <v>30</v>
      </c>
      <c r="D394">
        <v>1935</v>
      </c>
      <c r="E394" t="s">
        <v>34</v>
      </c>
      <c r="F394">
        <v>213</v>
      </c>
      <c r="G394">
        <v>2003</v>
      </c>
      <c r="H394" s="6">
        <v>21517</v>
      </c>
      <c r="I394" s="6">
        <v>794</v>
      </c>
      <c r="J394" s="6">
        <v>7804241</v>
      </c>
      <c r="K394" s="7">
        <v>45385</v>
      </c>
      <c r="L394" s="6">
        <v>6305875</v>
      </c>
      <c r="M394" s="6">
        <v>18993</v>
      </c>
      <c r="N394" s="6" t="s">
        <v>1158</v>
      </c>
    </row>
    <row r="395" spans="1:14" x14ac:dyDescent="0.3">
      <c r="A395" t="s">
        <v>431</v>
      </c>
      <c r="B395" t="s">
        <v>33</v>
      </c>
      <c r="C395" t="s">
        <v>50</v>
      </c>
      <c r="D395">
        <v>2016</v>
      </c>
      <c r="E395" t="s">
        <v>27</v>
      </c>
      <c r="F395">
        <v>173</v>
      </c>
      <c r="G395">
        <v>2018</v>
      </c>
      <c r="H395" s="6">
        <v>13767</v>
      </c>
      <c r="I395" s="6">
        <v>1542</v>
      </c>
      <c r="J395" s="6">
        <v>8771137</v>
      </c>
      <c r="K395" s="7">
        <v>45149</v>
      </c>
      <c r="L395" s="6">
        <v>16940201</v>
      </c>
      <c r="M395" s="6">
        <v>59439</v>
      </c>
      <c r="N395" s="6" t="s">
        <v>1218</v>
      </c>
    </row>
    <row r="396" spans="1:14" x14ac:dyDescent="0.3">
      <c r="A396" t="s">
        <v>432</v>
      </c>
      <c r="B396" t="s">
        <v>47</v>
      </c>
      <c r="C396" t="s">
        <v>23</v>
      </c>
      <c r="D396">
        <v>1983</v>
      </c>
      <c r="E396" t="s">
        <v>31</v>
      </c>
      <c r="F396">
        <v>99</v>
      </c>
      <c r="G396">
        <v>1997</v>
      </c>
      <c r="H396" s="6">
        <v>19399</v>
      </c>
      <c r="I396" s="6">
        <v>1617</v>
      </c>
      <c r="J396" s="6">
        <v>7409331</v>
      </c>
      <c r="K396" s="7">
        <v>45048</v>
      </c>
      <c r="L396" s="6">
        <v>241699</v>
      </c>
      <c r="M396" s="6">
        <v>1233</v>
      </c>
      <c r="N396" s="6" t="s">
        <v>1109</v>
      </c>
    </row>
    <row r="397" spans="1:14" x14ac:dyDescent="0.3">
      <c r="A397" t="s">
        <v>433</v>
      </c>
      <c r="B397" t="s">
        <v>19</v>
      </c>
      <c r="C397" t="s">
        <v>60</v>
      </c>
      <c r="D397">
        <v>1992</v>
      </c>
      <c r="E397" t="s">
        <v>31</v>
      </c>
      <c r="F397">
        <v>151</v>
      </c>
      <c r="G397">
        <v>1981</v>
      </c>
      <c r="H397" s="6">
        <v>45157</v>
      </c>
      <c r="I397" s="6">
        <v>1365</v>
      </c>
      <c r="J397" s="6">
        <v>3624639</v>
      </c>
      <c r="K397" s="7">
        <v>45097</v>
      </c>
      <c r="L397" s="6">
        <v>3179902</v>
      </c>
      <c r="M397" s="6">
        <v>8617</v>
      </c>
      <c r="N397" s="6" t="s">
        <v>1196</v>
      </c>
    </row>
    <row r="398" spans="1:14" x14ac:dyDescent="0.3">
      <c r="A398" t="s">
        <v>434</v>
      </c>
      <c r="B398" t="s">
        <v>41</v>
      </c>
      <c r="C398" t="s">
        <v>60</v>
      </c>
      <c r="D398">
        <v>1904</v>
      </c>
      <c r="E398" t="s">
        <v>53</v>
      </c>
      <c r="F398">
        <v>156</v>
      </c>
      <c r="G398">
        <v>2021</v>
      </c>
      <c r="H398" s="6">
        <v>52756</v>
      </c>
      <c r="I398" s="6">
        <v>828</v>
      </c>
      <c r="J398" s="6">
        <v>6869242</v>
      </c>
      <c r="K398" s="7">
        <v>45077</v>
      </c>
      <c r="L398" s="6">
        <v>3618532</v>
      </c>
      <c r="M398" s="6">
        <v>7554</v>
      </c>
      <c r="N398" s="6" t="s">
        <v>1116</v>
      </c>
    </row>
    <row r="399" spans="1:14" x14ac:dyDescent="0.3">
      <c r="A399" t="s">
        <v>435</v>
      </c>
      <c r="B399" t="s">
        <v>47</v>
      </c>
      <c r="C399" t="s">
        <v>56</v>
      </c>
      <c r="D399">
        <v>1970</v>
      </c>
      <c r="E399" t="s">
        <v>34</v>
      </c>
      <c r="F399">
        <v>248</v>
      </c>
      <c r="G399">
        <v>1992</v>
      </c>
      <c r="H399" s="6">
        <v>74134</v>
      </c>
      <c r="I399" s="6">
        <v>1443</v>
      </c>
      <c r="J399" s="6">
        <v>4648844</v>
      </c>
      <c r="K399" s="7">
        <v>44990</v>
      </c>
      <c r="L399" s="6">
        <v>6430752</v>
      </c>
      <c r="M399" s="6">
        <v>20545</v>
      </c>
      <c r="N399" s="6" t="s">
        <v>1141</v>
      </c>
    </row>
    <row r="400" spans="1:14" x14ac:dyDescent="0.3">
      <c r="A400" t="s">
        <v>436</v>
      </c>
      <c r="B400" t="s">
        <v>38</v>
      </c>
      <c r="C400" t="s">
        <v>56</v>
      </c>
      <c r="D400">
        <v>1939</v>
      </c>
      <c r="E400" t="s">
        <v>34</v>
      </c>
      <c r="F400">
        <v>148</v>
      </c>
      <c r="G400">
        <v>1987</v>
      </c>
      <c r="H400" s="6">
        <v>38761</v>
      </c>
      <c r="I400" s="6">
        <v>1980</v>
      </c>
      <c r="J400" s="6">
        <v>4418720</v>
      </c>
      <c r="K400" s="7">
        <v>45659</v>
      </c>
      <c r="L400" s="6">
        <v>11425751</v>
      </c>
      <c r="M400" s="6">
        <v>28351</v>
      </c>
      <c r="N400" s="6" t="s">
        <v>1054</v>
      </c>
    </row>
    <row r="401" spans="1:14" x14ac:dyDescent="0.3">
      <c r="A401" t="s">
        <v>437</v>
      </c>
      <c r="B401" t="s">
        <v>38</v>
      </c>
      <c r="C401" t="s">
        <v>20</v>
      </c>
      <c r="D401">
        <v>1932</v>
      </c>
      <c r="E401" t="s">
        <v>34</v>
      </c>
      <c r="F401">
        <v>81</v>
      </c>
      <c r="G401">
        <v>1983</v>
      </c>
      <c r="H401" s="6">
        <v>79144</v>
      </c>
      <c r="I401" s="6">
        <v>949</v>
      </c>
      <c r="J401" s="6">
        <v>7256085</v>
      </c>
      <c r="K401" s="7">
        <v>45035</v>
      </c>
      <c r="L401" s="6">
        <v>7423706</v>
      </c>
      <c r="M401" s="6">
        <v>18559</v>
      </c>
      <c r="N401" s="6" t="s">
        <v>1236</v>
      </c>
    </row>
    <row r="402" spans="1:14" x14ac:dyDescent="0.3">
      <c r="A402" t="s">
        <v>438</v>
      </c>
      <c r="B402" t="s">
        <v>19</v>
      </c>
      <c r="C402" t="s">
        <v>60</v>
      </c>
      <c r="D402">
        <v>1945</v>
      </c>
      <c r="E402" t="s">
        <v>17</v>
      </c>
      <c r="F402">
        <v>100</v>
      </c>
      <c r="G402">
        <v>1985</v>
      </c>
      <c r="H402" s="6">
        <v>69923</v>
      </c>
      <c r="I402" s="6">
        <v>1478</v>
      </c>
      <c r="J402" s="6">
        <v>655495</v>
      </c>
      <c r="K402" s="7">
        <v>45440</v>
      </c>
      <c r="L402" s="6">
        <v>3029686</v>
      </c>
      <c r="M402" s="6">
        <v>6702</v>
      </c>
      <c r="N402" s="6" t="s">
        <v>1186</v>
      </c>
    </row>
    <row r="403" spans="1:14" x14ac:dyDescent="0.3">
      <c r="A403" t="s">
        <v>439</v>
      </c>
      <c r="B403" t="s">
        <v>47</v>
      </c>
      <c r="C403" t="s">
        <v>20</v>
      </c>
      <c r="D403">
        <v>1982</v>
      </c>
      <c r="E403" t="s">
        <v>39</v>
      </c>
      <c r="F403">
        <v>191</v>
      </c>
      <c r="G403">
        <v>1985</v>
      </c>
      <c r="H403" s="6">
        <v>95569</v>
      </c>
      <c r="I403" s="6">
        <v>1383</v>
      </c>
      <c r="J403" s="6">
        <v>5769568</v>
      </c>
      <c r="K403" s="7">
        <v>45158</v>
      </c>
      <c r="L403" s="6">
        <v>4655125</v>
      </c>
      <c r="M403" s="6">
        <v>21958</v>
      </c>
      <c r="N403" s="6" t="s">
        <v>1175</v>
      </c>
    </row>
    <row r="404" spans="1:14" x14ac:dyDescent="0.3">
      <c r="A404" t="s">
        <v>440</v>
      </c>
      <c r="B404" t="s">
        <v>26</v>
      </c>
      <c r="C404" t="s">
        <v>23</v>
      </c>
      <c r="D404">
        <v>1985</v>
      </c>
      <c r="E404" t="s">
        <v>34</v>
      </c>
      <c r="F404">
        <v>107</v>
      </c>
      <c r="G404">
        <v>1988</v>
      </c>
      <c r="H404" s="6">
        <v>76832</v>
      </c>
      <c r="I404" s="6">
        <v>799</v>
      </c>
      <c r="J404" s="6">
        <v>6609811</v>
      </c>
      <c r="K404" s="7">
        <v>45318</v>
      </c>
      <c r="L404" s="6">
        <v>372629</v>
      </c>
      <c r="M404" s="6">
        <v>1910</v>
      </c>
      <c r="N404" s="6" t="s">
        <v>1151</v>
      </c>
    </row>
    <row r="405" spans="1:14" x14ac:dyDescent="0.3">
      <c r="A405" t="s">
        <v>441</v>
      </c>
      <c r="B405" t="s">
        <v>33</v>
      </c>
      <c r="C405" t="s">
        <v>30</v>
      </c>
      <c r="D405">
        <v>1938</v>
      </c>
      <c r="E405" t="s">
        <v>39</v>
      </c>
      <c r="F405">
        <v>165</v>
      </c>
      <c r="H405" s="6">
        <v>69695</v>
      </c>
      <c r="I405" s="6">
        <v>561</v>
      </c>
      <c r="J405" s="6">
        <v>9035137</v>
      </c>
      <c r="K405" s="7">
        <v>45454</v>
      </c>
      <c r="L405" s="6">
        <v>7999956</v>
      </c>
      <c r="M405" s="6">
        <v>37735</v>
      </c>
      <c r="N405" s="6" t="s">
        <v>1205</v>
      </c>
    </row>
    <row r="406" spans="1:14" x14ac:dyDescent="0.3">
      <c r="A406" t="s">
        <v>442</v>
      </c>
      <c r="B406" t="s">
        <v>36</v>
      </c>
      <c r="C406" t="s">
        <v>60</v>
      </c>
      <c r="D406">
        <v>1958</v>
      </c>
      <c r="E406" t="s">
        <v>24</v>
      </c>
      <c r="F406">
        <v>229</v>
      </c>
      <c r="G406">
        <v>2016</v>
      </c>
      <c r="H406" s="6">
        <v>32969</v>
      </c>
      <c r="I406" s="6">
        <v>1259</v>
      </c>
      <c r="J406" s="6">
        <v>2805999</v>
      </c>
      <c r="K406" s="7">
        <v>45260</v>
      </c>
      <c r="L406" s="6">
        <v>4996954</v>
      </c>
      <c r="M406" s="6">
        <v>14740</v>
      </c>
      <c r="N406" s="6" t="s">
        <v>1122</v>
      </c>
    </row>
    <row r="407" spans="1:14" x14ac:dyDescent="0.3">
      <c r="A407" t="s">
        <v>443</v>
      </c>
      <c r="B407" t="s">
        <v>52</v>
      </c>
      <c r="C407" t="s">
        <v>23</v>
      </c>
      <c r="D407">
        <v>1993</v>
      </c>
      <c r="E407" t="s">
        <v>17</v>
      </c>
      <c r="F407">
        <v>157</v>
      </c>
      <c r="G407">
        <v>2012</v>
      </c>
      <c r="H407" s="6">
        <v>72123</v>
      </c>
      <c r="I407" s="6">
        <v>864</v>
      </c>
      <c r="J407" s="6">
        <v>9145097</v>
      </c>
      <c r="K407" s="7">
        <v>45346</v>
      </c>
      <c r="L407" s="6">
        <v>473681</v>
      </c>
      <c r="M407" s="6">
        <v>1401</v>
      </c>
      <c r="N407" s="6" t="s">
        <v>1176</v>
      </c>
    </row>
    <row r="408" spans="1:14" x14ac:dyDescent="0.3">
      <c r="A408" t="s">
        <v>444</v>
      </c>
      <c r="B408" t="s">
        <v>49</v>
      </c>
      <c r="C408" t="s">
        <v>60</v>
      </c>
      <c r="D408">
        <v>1964</v>
      </c>
      <c r="E408" t="s">
        <v>27</v>
      </c>
      <c r="F408">
        <v>157</v>
      </c>
      <c r="G408">
        <v>1982</v>
      </c>
      <c r="H408" s="6">
        <v>33499</v>
      </c>
      <c r="I408" s="6">
        <v>619</v>
      </c>
      <c r="J408" s="6">
        <v>9352496</v>
      </c>
      <c r="K408" s="7">
        <v>45374</v>
      </c>
      <c r="L408" s="6">
        <v>3375958</v>
      </c>
      <c r="M408" s="6">
        <v>9002</v>
      </c>
      <c r="N408" s="6" t="s">
        <v>1200</v>
      </c>
    </row>
    <row r="409" spans="1:14" x14ac:dyDescent="0.3">
      <c r="A409" t="s">
        <v>445</v>
      </c>
      <c r="B409" t="s">
        <v>62</v>
      </c>
      <c r="C409" t="s">
        <v>20</v>
      </c>
      <c r="D409">
        <v>2012</v>
      </c>
      <c r="E409" t="s">
        <v>27</v>
      </c>
      <c r="F409">
        <v>113</v>
      </c>
      <c r="G409">
        <v>2009</v>
      </c>
      <c r="H409" s="6">
        <v>54202</v>
      </c>
      <c r="I409" s="6">
        <v>1692</v>
      </c>
      <c r="J409" s="6">
        <v>5287296</v>
      </c>
      <c r="K409" s="7">
        <v>45636</v>
      </c>
      <c r="L409" s="6">
        <v>9063566</v>
      </c>
      <c r="M409" s="6">
        <v>20096</v>
      </c>
      <c r="N409" s="6" t="s">
        <v>1204</v>
      </c>
    </row>
    <row r="410" spans="1:14" x14ac:dyDescent="0.3">
      <c r="A410" t="s">
        <v>446</v>
      </c>
      <c r="B410" t="s">
        <v>15</v>
      </c>
      <c r="C410" t="s">
        <v>60</v>
      </c>
      <c r="D410">
        <v>1922</v>
      </c>
      <c r="E410" t="s">
        <v>53</v>
      </c>
      <c r="F410">
        <v>122</v>
      </c>
      <c r="G410">
        <v>1995</v>
      </c>
      <c r="H410" s="6">
        <v>43096</v>
      </c>
      <c r="I410" s="6">
        <v>201</v>
      </c>
      <c r="J410" s="6">
        <v>7462646</v>
      </c>
      <c r="K410" s="7">
        <v>45024</v>
      </c>
      <c r="L410" s="6">
        <v>845333</v>
      </c>
      <c r="M410" s="6">
        <v>6817</v>
      </c>
      <c r="N410" s="6" t="s">
        <v>1134</v>
      </c>
    </row>
    <row r="411" spans="1:14" x14ac:dyDescent="0.3">
      <c r="A411" t="s">
        <v>447</v>
      </c>
      <c r="B411" t="s">
        <v>44</v>
      </c>
      <c r="C411" t="s">
        <v>60</v>
      </c>
      <c r="D411">
        <v>1929</v>
      </c>
      <c r="E411" t="s">
        <v>31</v>
      </c>
      <c r="F411">
        <v>181</v>
      </c>
      <c r="H411" s="6">
        <v>83754</v>
      </c>
      <c r="I411" s="6">
        <v>690</v>
      </c>
      <c r="J411" s="6">
        <v>8044490</v>
      </c>
      <c r="K411" s="7">
        <v>45287</v>
      </c>
      <c r="L411" s="6">
        <v>2495667</v>
      </c>
      <c r="M411" s="6">
        <v>9141</v>
      </c>
      <c r="N411" s="6" t="s">
        <v>1138</v>
      </c>
    </row>
    <row r="412" spans="1:14" x14ac:dyDescent="0.3">
      <c r="A412" t="s">
        <v>448</v>
      </c>
      <c r="B412" t="s">
        <v>29</v>
      </c>
      <c r="C412" t="s">
        <v>85</v>
      </c>
      <c r="D412">
        <v>1938</v>
      </c>
      <c r="E412" t="s">
        <v>53</v>
      </c>
      <c r="F412">
        <v>152</v>
      </c>
      <c r="G412">
        <v>2014</v>
      </c>
      <c r="H412" s="6">
        <v>31899</v>
      </c>
      <c r="I412" s="6">
        <v>1669</v>
      </c>
      <c r="J412" s="6">
        <v>9531071</v>
      </c>
      <c r="K412" s="7">
        <v>45009</v>
      </c>
      <c r="L412" s="6">
        <v>5318453</v>
      </c>
      <c r="M412" s="6">
        <v>13567</v>
      </c>
      <c r="N412" s="6" t="s">
        <v>1074</v>
      </c>
    </row>
    <row r="413" spans="1:14" x14ac:dyDescent="0.3">
      <c r="A413" t="s">
        <v>449</v>
      </c>
      <c r="B413" t="s">
        <v>64</v>
      </c>
      <c r="C413" t="s">
        <v>16</v>
      </c>
      <c r="D413">
        <v>1937</v>
      </c>
      <c r="E413" t="s">
        <v>53</v>
      </c>
      <c r="F413">
        <v>217</v>
      </c>
      <c r="G413">
        <v>1980</v>
      </c>
      <c r="H413" s="6">
        <v>34775</v>
      </c>
      <c r="I413" s="6">
        <v>170</v>
      </c>
      <c r="J413" s="6">
        <v>3703058</v>
      </c>
      <c r="K413" s="7">
        <v>45096</v>
      </c>
      <c r="L413" s="6">
        <v>1999421</v>
      </c>
      <c r="M413" s="6">
        <v>5616</v>
      </c>
      <c r="N413" s="6" t="s">
        <v>1071</v>
      </c>
    </row>
    <row r="414" spans="1:14" x14ac:dyDescent="0.3">
      <c r="A414" t="s">
        <v>450</v>
      </c>
      <c r="B414" t="s">
        <v>64</v>
      </c>
      <c r="C414" t="s">
        <v>56</v>
      </c>
      <c r="D414">
        <v>2015</v>
      </c>
      <c r="E414" t="s">
        <v>24</v>
      </c>
      <c r="F414">
        <v>154</v>
      </c>
      <c r="G414">
        <v>2001</v>
      </c>
      <c r="H414" s="6">
        <v>28999</v>
      </c>
      <c r="I414" s="6">
        <v>1905</v>
      </c>
      <c r="J414" s="6">
        <v>1950964</v>
      </c>
      <c r="K414" s="7">
        <v>45405</v>
      </c>
      <c r="L414" s="6">
        <v>12580610</v>
      </c>
      <c r="M414" s="6">
        <v>27833</v>
      </c>
      <c r="N414" s="6" t="s">
        <v>1089</v>
      </c>
    </row>
    <row r="415" spans="1:14" x14ac:dyDescent="0.3">
      <c r="A415" t="s">
        <v>451</v>
      </c>
      <c r="B415" t="s">
        <v>38</v>
      </c>
      <c r="C415" t="s">
        <v>60</v>
      </c>
      <c r="D415">
        <v>1969</v>
      </c>
      <c r="E415" t="s">
        <v>53</v>
      </c>
      <c r="F415">
        <v>210</v>
      </c>
      <c r="H415" s="6">
        <v>53728</v>
      </c>
      <c r="I415" s="6">
        <v>832</v>
      </c>
      <c r="J415" s="6">
        <v>5049773</v>
      </c>
      <c r="K415" s="7">
        <v>45615</v>
      </c>
      <c r="L415" s="6">
        <v>2638113</v>
      </c>
      <c r="M415" s="6">
        <v>9128</v>
      </c>
      <c r="N415" s="6" t="s">
        <v>1054</v>
      </c>
    </row>
    <row r="416" spans="1:14" x14ac:dyDescent="0.3">
      <c r="A416" t="s">
        <v>452</v>
      </c>
      <c r="B416" t="s">
        <v>44</v>
      </c>
      <c r="C416" t="s">
        <v>50</v>
      </c>
      <c r="D416">
        <v>1922</v>
      </c>
      <c r="E416" t="s">
        <v>34</v>
      </c>
      <c r="F416">
        <v>89</v>
      </c>
      <c r="G416">
        <v>2010</v>
      </c>
      <c r="H416" s="6">
        <v>17040</v>
      </c>
      <c r="I416" s="6">
        <v>1799</v>
      </c>
      <c r="J416" s="6">
        <v>1650428</v>
      </c>
      <c r="K416" s="7">
        <v>45248</v>
      </c>
      <c r="L416" s="6">
        <v>2000097</v>
      </c>
      <c r="M416" s="6">
        <v>35716</v>
      </c>
      <c r="N416" s="6" t="s">
        <v>1249</v>
      </c>
    </row>
    <row r="417" spans="1:14" x14ac:dyDescent="0.3">
      <c r="A417" t="s">
        <v>453</v>
      </c>
      <c r="B417" t="s">
        <v>44</v>
      </c>
      <c r="C417" t="s">
        <v>23</v>
      </c>
      <c r="D417">
        <v>1965</v>
      </c>
      <c r="E417" t="s">
        <v>27</v>
      </c>
      <c r="F417">
        <v>144</v>
      </c>
      <c r="G417">
        <v>2014</v>
      </c>
      <c r="H417" s="6">
        <v>96917</v>
      </c>
      <c r="I417" s="6">
        <v>1760</v>
      </c>
      <c r="J417" s="6">
        <v>9670541</v>
      </c>
      <c r="K417" s="7">
        <v>45166</v>
      </c>
      <c r="L417" s="6">
        <v>176123</v>
      </c>
      <c r="M417" s="6">
        <v>1304</v>
      </c>
      <c r="N417" s="6" t="s">
        <v>1078</v>
      </c>
    </row>
    <row r="418" spans="1:14" x14ac:dyDescent="0.3">
      <c r="A418" t="s">
        <v>454</v>
      </c>
      <c r="B418" t="s">
        <v>49</v>
      </c>
      <c r="C418" t="s">
        <v>30</v>
      </c>
      <c r="D418">
        <v>1937</v>
      </c>
      <c r="E418" t="s">
        <v>31</v>
      </c>
      <c r="F418">
        <v>161</v>
      </c>
      <c r="G418">
        <v>1994</v>
      </c>
      <c r="H418" s="6">
        <v>82230</v>
      </c>
      <c r="I418" s="6">
        <v>1268</v>
      </c>
      <c r="J418" s="6">
        <v>961568</v>
      </c>
      <c r="K418" s="7">
        <v>45483</v>
      </c>
      <c r="L418" s="6">
        <v>8731186</v>
      </c>
      <c r="M418" s="6">
        <v>18304</v>
      </c>
      <c r="N418" s="6" t="s">
        <v>1245</v>
      </c>
    </row>
    <row r="419" spans="1:14" x14ac:dyDescent="0.3">
      <c r="A419" t="s">
        <v>455</v>
      </c>
      <c r="B419" t="s">
        <v>44</v>
      </c>
      <c r="C419" t="s">
        <v>42</v>
      </c>
      <c r="D419">
        <v>1936</v>
      </c>
      <c r="E419" t="s">
        <v>24</v>
      </c>
      <c r="F419">
        <v>146</v>
      </c>
      <c r="H419" s="6">
        <v>57488</v>
      </c>
      <c r="I419" s="6">
        <v>1579</v>
      </c>
      <c r="J419" s="6">
        <v>5543623</v>
      </c>
      <c r="K419" s="7">
        <v>45604</v>
      </c>
      <c r="L419" s="6">
        <v>3380072</v>
      </c>
      <c r="M419" s="6">
        <v>17789</v>
      </c>
      <c r="N419" s="6" t="s">
        <v>1168</v>
      </c>
    </row>
    <row r="420" spans="1:14" x14ac:dyDescent="0.3">
      <c r="A420" t="s">
        <v>456</v>
      </c>
      <c r="B420" t="s">
        <v>59</v>
      </c>
      <c r="C420" t="s">
        <v>56</v>
      </c>
      <c r="D420">
        <v>1992</v>
      </c>
      <c r="E420" t="s">
        <v>53</v>
      </c>
      <c r="F420">
        <v>165</v>
      </c>
      <c r="H420" s="6">
        <v>47459</v>
      </c>
      <c r="I420" s="6">
        <v>906</v>
      </c>
      <c r="J420" s="6">
        <v>6399943</v>
      </c>
      <c r="K420" s="7">
        <v>45101</v>
      </c>
      <c r="L420" s="6">
        <v>10617568</v>
      </c>
      <c r="M420" s="6">
        <v>21846</v>
      </c>
      <c r="N420" s="6" t="s">
        <v>1096</v>
      </c>
    </row>
    <row r="421" spans="1:14" x14ac:dyDescent="0.3">
      <c r="A421" t="s">
        <v>457</v>
      </c>
      <c r="B421" t="s">
        <v>22</v>
      </c>
      <c r="C421" t="s">
        <v>20</v>
      </c>
      <c r="D421">
        <v>1956</v>
      </c>
      <c r="E421" t="s">
        <v>39</v>
      </c>
      <c r="F421">
        <v>196</v>
      </c>
      <c r="G421">
        <v>2013</v>
      </c>
      <c r="H421" s="6">
        <v>60721</v>
      </c>
      <c r="I421" s="6">
        <v>374</v>
      </c>
      <c r="J421" s="6">
        <v>6342872</v>
      </c>
      <c r="K421" s="7">
        <v>45271</v>
      </c>
      <c r="L421" s="6">
        <v>4297427</v>
      </c>
      <c r="M421" s="6">
        <v>16278</v>
      </c>
      <c r="N421" s="6" t="s">
        <v>1112</v>
      </c>
    </row>
    <row r="422" spans="1:14" x14ac:dyDescent="0.3">
      <c r="A422" t="s">
        <v>458</v>
      </c>
      <c r="B422" t="s">
        <v>107</v>
      </c>
      <c r="C422" t="s">
        <v>60</v>
      </c>
      <c r="D422">
        <v>2011</v>
      </c>
      <c r="E422" t="s">
        <v>34</v>
      </c>
      <c r="F422">
        <v>168</v>
      </c>
      <c r="G422">
        <v>2005</v>
      </c>
      <c r="H422" s="6">
        <v>88576</v>
      </c>
      <c r="I422" s="6">
        <v>1729</v>
      </c>
      <c r="J422" s="6">
        <v>1244814</v>
      </c>
      <c r="K422" s="7">
        <v>45462</v>
      </c>
      <c r="L422" s="6">
        <v>3478931</v>
      </c>
      <c r="M422" s="6">
        <v>7942</v>
      </c>
      <c r="N422" s="6" t="s">
        <v>1241</v>
      </c>
    </row>
    <row r="423" spans="1:14" x14ac:dyDescent="0.3">
      <c r="A423" t="s">
        <v>459</v>
      </c>
      <c r="B423" t="s">
        <v>26</v>
      </c>
      <c r="C423" t="s">
        <v>56</v>
      </c>
      <c r="D423">
        <v>1917</v>
      </c>
      <c r="E423" t="s">
        <v>17</v>
      </c>
      <c r="F423">
        <v>178</v>
      </c>
      <c r="G423">
        <v>1985</v>
      </c>
      <c r="H423" s="6">
        <v>99510</v>
      </c>
      <c r="I423" s="6">
        <v>735</v>
      </c>
      <c r="J423" s="6">
        <v>8517764</v>
      </c>
      <c r="K423" s="7">
        <v>45494</v>
      </c>
      <c r="L423" s="6">
        <v>5165030</v>
      </c>
      <c r="M423" s="6">
        <v>32484</v>
      </c>
      <c r="N423" s="6" t="s">
        <v>1089</v>
      </c>
    </row>
    <row r="424" spans="1:14" x14ac:dyDescent="0.3">
      <c r="A424" t="s">
        <v>460</v>
      </c>
      <c r="B424" t="s">
        <v>22</v>
      </c>
      <c r="C424" t="s">
        <v>30</v>
      </c>
      <c r="D424">
        <v>2016</v>
      </c>
      <c r="E424" t="s">
        <v>17</v>
      </c>
      <c r="F424">
        <v>114</v>
      </c>
      <c r="G424">
        <v>2007</v>
      </c>
      <c r="H424" s="6">
        <v>66251</v>
      </c>
      <c r="I424" s="6">
        <v>1029</v>
      </c>
      <c r="J424" s="6">
        <v>9592570</v>
      </c>
      <c r="K424" s="7">
        <v>45077</v>
      </c>
      <c r="L424" s="6">
        <v>4665598</v>
      </c>
      <c r="M424" s="6">
        <v>22217</v>
      </c>
      <c r="N424" s="6" t="s">
        <v>1190</v>
      </c>
    </row>
    <row r="425" spans="1:14" x14ac:dyDescent="0.3">
      <c r="A425" t="s">
        <v>461</v>
      </c>
      <c r="B425" t="s">
        <v>49</v>
      </c>
      <c r="C425" t="s">
        <v>16</v>
      </c>
      <c r="D425">
        <v>2023</v>
      </c>
      <c r="E425" t="s">
        <v>34</v>
      </c>
      <c r="F425">
        <v>191</v>
      </c>
      <c r="G425">
        <v>1987</v>
      </c>
      <c r="H425" s="6">
        <v>78617</v>
      </c>
      <c r="I425" s="6">
        <v>472</v>
      </c>
      <c r="J425" s="6">
        <v>2538019</v>
      </c>
      <c r="K425" s="7">
        <v>45413</v>
      </c>
      <c r="L425" s="6">
        <v>1738213</v>
      </c>
      <c r="M425" s="6">
        <v>5097</v>
      </c>
      <c r="N425" s="6" t="s">
        <v>1120</v>
      </c>
    </row>
    <row r="426" spans="1:14" x14ac:dyDescent="0.3">
      <c r="A426" t="s">
        <v>462</v>
      </c>
      <c r="B426" t="s">
        <v>15</v>
      </c>
      <c r="C426" t="s">
        <v>50</v>
      </c>
      <c r="D426">
        <v>1931</v>
      </c>
      <c r="E426" t="s">
        <v>39</v>
      </c>
      <c r="F426">
        <v>108</v>
      </c>
      <c r="G426">
        <v>2012</v>
      </c>
      <c r="H426" s="6">
        <v>83912</v>
      </c>
      <c r="I426" s="6">
        <v>1874</v>
      </c>
      <c r="J426" s="6">
        <v>5056812</v>
      </c>
      <c r="K426" s="7">
        <v>45484</v>
      </c>
      <c r="L426" s="6">
        <v>6663867</v>
      </c>
      <c r="M426" s="6">
        <v>30153</v>
      </c>
      <c r="N426" s="6" t="s">
        <v>1162</v>
      </c>
    </row>
    <row r="427" spans="1:14" x14ac:dyDescent="0.3">
      <c r="A427" t="s">
        <v>463</v>
      </c>
      <c r="B427" t="s">
        <v>15</v>
      </c>
      <c r="C427" t="s">
        <v>60</v>
      </c>
      <c r="D427">
        <v>2012</v>
      </c>
      <c r="E427" t="s">
        <v>24</v>
      </c>
      <c r="F427">
        <v>237</v>
      </c>
      <c r="H427" s="6">
        <v>94165</v>
      </c>
      <c r="I427" s="6">
        <v>1194</v>
      </c>
      <c r="J427" s="6">
        <v>1354416</v>
      </c>
      <c r="K427" s="7">
        <v>45194</v>
      </c>
      <c r="L427" s="6">
        <v>2545077</v>
      </c>
      <c r="M427" s="6">
        <v>6897</v>
      </c>
      <c r="N427" s="6" t="s">
        <v>1063</v>
      </c>
    </row>
    <row r="428" spans="1:14" x14ac:dyDescent="0.3">
      <c r="A428" t="s">
        <v>464</v>
      </c>
      <c r="B428" t="s">
        <v>62</v>
      </c>
      <c r="C428" t="s">
        <v>85</v>
      </c>
      <c r="D428">
        <v>1923</v>
      </c>
      <c r="E428" t="s">
        <v>24</v>
      </c>
      <c r="F428">
        <v>205</v>
      </c>
      <c r="G428">
        <v>1981</v>
      </c>
      <c r="H428" s="6">
        <v>19254</v>
      </c>
      <c r="I428" s="6">
        <v>1435</v>
      </c>
      <c r="J428" s="6">
        <v>1938067</v>
      </c>
      <c r="K428" s="7">
        <v>45639</v>
      </c>
      <c r="L428" s="6">
        <v>4655250</v>
      </c>
      <c r="M428" s="6">
        <v>12754</v>
      </c>
      <c r="N428" s="6" t="s">
        <v>1129</v>
      </c>
    </row>
    <row r="429" spans="1:14" x14ac:dyDescent="0.3">
      <c r="A429" t="s">
        <v>465</v>
      </c>
      <c r="B429" t="s">
        <v>64</v>
      </c>
      <c r="C429" t="s">
        <v>23</v>
      </c>
      <c r="D429">
        <v>2017</v>
      </c>
      <c r="E429" t="s">
        <v>17</v>
      </c>
      <c r="F429">
        <v>217</v>
      </c>
      <c r="G429">
        <v>2003</v>
      </c>
      <c r="H429" s="6">
        <v>40241</v>
      </c>
      <c r="I429" s="6">
        <v>1550</v>
      </c>
      <c r="J429" s="6">
        <v>5161954</v>
      </c>
      <c r="K429" s="7">
        <v>45455</v>
      </c>
      <c r="L429" s="6">
        <v>523004</v>
      </c>
      <c r="M429" s="6">
        <v>1749</v>
      </c>
      <c r="N429" s="6" t="s">
        <v>1189</v>
      </c>
    </row>
    <row r="430" spans="1:14" x14ac:dyDescent="0.3">
      <c r="A430" t="s">
        <v>466</v>
      </c>
      <c r="B430" t="s">
        <v>38</v>
      </c>
      <c r="C430" t="s">
        <v>56</v>
      </c>
      <c r="D430">
        <v>1921</v>
      </c>
      <c r="E430" t="s">
        <v>34</v>
      </c>
      <c r="F430">
        <v>137</v>
      </c>
      <c r="G430">
        <v>1990</v>
      </c>
      <c r="H430" s="6">
        <v>71594</v>
      </c>
      <c r="I430" s="6">
        <v>896</v>
      </c>
      <c r="J430" s="6">
        <v>3338196</v>
      </c>
      <c r="K430" s="7">
        <v>45453</v>
      </c>
      <c r="L430" s="6">
        <v>13473766</v>
      </c>
      <c r="M430" s="6">
        <v>28011</v>
      </c>
      <c r="N430" s="6" t="s">
        <v>1241</v>
      </c>
    </row>
    <row r="431" spans="1:14" x14ac:dyDescent="0.3">
      <c r="A431" t="s">
        <v>467</v>
      </c>
      <c r="B431" t="s">
        <v>29</v>
      </c>
      <c r="C431" t="s">
        <v>16</v>
      </c>
      <c r="D431">
        <v>1965</v>
      </c>
      <c r="E431" t="s">
        <v>53</v>
      </c>
      <c r="F431">
        <v>244</v>
      </c>
      <c r="H431" s="6">
        <v>11656</v>
      </c>
      <c r="I431" s="6">
        <v>1557</v>
      </c>
      <c r="J431" s="6">
        <v>905153</v>
      </c>
      <c r="K431" s="7">
        <v>45708</v>
      </c>
      <c r="L431" s="6">
        <v>1611174</v>
      </c>
      <c r="M431" s="6">
        <v>6368</v>
      </c>
      <c r="N431" s="6" t="s">
        <v>1064</v>
      </c>
    </row>
    <row r="432" spans="1:14" x14ac:dyDescent="0.3">
      <c r="A432" t="s">
        <v>468</v>
      </c>
      <c r="B432" t="s">
        <v>29</v>
      </c>
      <c r="C432" t="s">
        <v>50</v>
      </c>
      <c r="D432">
        <v>2013</v>
      </c>
      <c r="E432" t="s">
        <v>31</v>
      </c>
      <c r="F432">
        <v>248</v>
      </c>
      <c r="G432">
        <v>2004</v>
      </c>
      <c r="H432" s="6">
        <v>59268</v>
      </c>
      <c r="I432" s="6">
        <v>1279</v>
      </c>
      <c r="J432" s="6">
        <v>9870015</v>
      </c>
      <c r="K432" s="7">
        <v>45171</v>
      </c>
      <c r="L432" s="6">
        <v>15258874</v>
      </c>
      <c r="M432" s="6">
        <v>32814</v>
      </c>
      <c r="N432" s="6" t="s">
        <v>1086</v>
      </c>
    </row>
    <row r="433" spans="1:14" x14ac:dyDescent="0.3">
      <c r="A433" t="s">
        <v>469</v>
      </c>
      <c r="B433" t="s">
        <v>41</v>
      </c>
      <c r="C433" t="s">
        <v>16</v>
      </c>
      <c r="D433">
        <v>1975</v>
      </c>
      <c r="E433" t="s">
        <v>31</v>
      </c>
      <c r="F433">
        <v>207</v>
      </c>
      <c r="G433">
        <v>2015</v>
      </c>
      <c r="H433" s="6">
        <v>38508</v>
      </c>
      <c r="I433" s="6">
        <v>1143</v>
      </c>
      <c r="J433" s="6">
        <v>6998875</v>
      </c>
      <c r="K433" s="7">
        <v>45141</v>
      </c>
      <c r="L433" s="6">
        <v>1110928</v>
      </c>
      <c r="M433" s="6">
        <v>5004</v>
      </c>
      <c r="N433" s="6" t="s">
        <v>1187</v>
      </c>
    </row>
    <row r="434" spans="1:14" x14ac:dyDescent="0.3">
      <c r="A434" t="s">
        <v>470</v>
      </c>
      <c r="B434" t="s">
        <v>41</v>
      </c>
      <c r="C434" t="s">
        <v>60</v>
      </c>
      <c r="D434">
        <v>2019</v>
      </c>
      <c r="E434" t="s">
        <v>24</v>
      </c>
      <c r="F434">
        <v>240</v>
      </c>
      <c r="G434">
        <v>1981</v>
      </c>
      <c r="H434" s="6">
        <v>65492</v>
      </c>
      <c r="I434" s="6">
        <v>1201</v>
      </c>
      <c r="J434" s="6">
        <v>7469531</v>
      </c>
      <c r="K434" s="7">
        <v>45580</v>
      </c>
      <c r="L434" s="6">
        <v>3304507</v>
      </c>
      <c r="M434" s="6">
        <v>6702</v>
      </c>
      <c r="N434" s="6" t="s">
        <v>1205</v>
      </c>
    </row>
    <row r="435" spans="1:14" x14ac:dyDescent="0.3">
      <c r="A435" t="s">
        <v>471</v>
      </c>
      <c r="B435" t="s">
        <v>36</v>
      </c>
      <c r="C435" t="s">
        <v>60</v>
      </c>
      <c r="D435">
        <v>1918</v>
      </c>
      <c r="E435" t="s">
        <v>17</v>
      </c>
      <c r="F435">
        <v>181</v>
      </c>
      <c r="G435">
        <v>2015</v>
      </c>
      <c r="H435" s="6">
        <v>14091</v>
      </c>
      <c r="I435" s="6">
        <v>498</v>
      </c>
      <c r="J435" s="6">
        <v>7257384</v>
      </c>
      <c r="K435" s="7">
        <v>45286</v>
      </c>
      <c r="L435" s="6">
        <v>7517931</v>
      </c>
      <c r="M435" s="6">
        <v>17362</v>
      </c>
      <c r="N435" s="6" t="s">
        <v>1186</v>
      </c>
    </row>
    <row r="436" spans="1:14" x14ac:dyDescent="0.3">
      <c r="A436" t="s">
        <v>472</v>
      </c>
      <c r="B436" t="s">
        <v>36</v>
      </c>
      <c r="C436" t="s">
        <v>30</v>
      </c>
      <c r="D436">
        <v>1911</v>
      </c>
      <c r="E436" t="s">
        <v>27</v>
      </c>
      <c r="F436">
        <v>163</v>
      </c>
      <c r="G436">
        <v>2017</v>
      </c>
      <c r="H436" s="6">
        <v>14382</v>
      </c>
      <c r="I436" s="6">
        <v>116</v>
      </c>
      <c r="J436" s="6">
        <v>685842</v>
      </c>
      <c r="K436" s="7">
        <v>45566</v>
      </c>
      <c r="L436" s="6">
        <v>22191166</v>
      </c>
      <c r="M436" s="6">
        <v>58862</v>
      </c>
      <c r="N436" s="6" t="s">
        <v>1152</v>
      </c>
    </row>
    <row r="437" spans="1:14" x14ac:dyDescent="0.3">
      <c r="A437" t="s">
        <v>473</v>
      </c>
      <c r="B437" t="s">
        <v>15</v>
      </c>
      <c r="C437" t="s">
        <v>16</v>
      </c>
      <c r="D437">
        <v>1995</v>
      </c>
      <c r="E437" t="s">
        <v>53</v>
      </c>
      <c r="F437">
        <v>250</v>
      </c>
      <c r="H437" s="6">
        <v>90663</v>
      </c>
      <c r="I437" s="6">
        <v>732</v>
      </c>
      <c r="J437" s="6">
        <v>9090585</v>
      </c>
      <c r="K437" s="7">
        <v>45660</v>
      </c>
      <c r="L437" s="6">
        <v>786732</v>
      </c>
      <c r="M437" s="6">
        <v>5827</v>
      </c>
      <c r="N437" s="6" t="s">
        <v>1202</v>
      </c>
    </row>
    <row r="438" spans="1:14" x14ac:dyDescent="0.3">
      <c r="A438" t="s">
        <v>474</v>
      </c>
      <c r="B438" t="s">
        <v>29</v>
      </c>
      <c r="C438" t="s">
        <v>85</v>
      </c>
      <c r="D438">
        <v>2004</v>
      </c>
      <c r="E438" t="s">
        <v>31</v>
      </c>
      <c r="F438">
        <v>186</v>
      </c>
      <c r="G438">
        <v>2009</v>
      </c>
      <c r="H438" s="6">
        <v>87528</v>
      </c>
      <c r="I438" s="6">
        <v>1814</v>
      </c>
      <c r="J438" s="6">
        <v>9487401</v>
      </c>
      <c r="K438" s="7">
        <v>45185</v>
      </c>
      <c r="L438" s="6">
        <v>4229698</v>
      </c>
      <c r="M438" s="6">
        <v>17055</v>
      </c>
      <c r="N438" s="6" t="s">
        <v>1247</v>
      </c>
    </row>
    <row r="439" spans="1:14" x14ac:dyDescent="0.3">
      <c r="A439" t="s">
        <v>475</v>
      </c>
      <c r="B439" t="s">
        <v>19</v>
      </c>
      <c r="C439" t="s">
        <v>23</v>
      </c>
      <c r="D439">
        <v>1903</v>
      </c>
      <c r="E439" t="s">
        <v>17</v>
      </c>
      <c r="F439">
        <v>198</v>
      </c>
      <c r="G439">
        <v>1988</v>
      </c>
      <c r="H439" s="6">
        <v>17664</v>
      </c>
      <c r="I439" s="6">
        <v>1514</v>
      </c>
      <c r="J439" s="6">
        <v>5318078</v>
      </c>
      <c r="K439" s="7">
        <v>45671</v>
      </c>
      <c r="L439" s="6">
        <v>216688</v>
      </c>
      <c r="M439" s="6">
        <v>1761</v>
      </c>
      <c r="N439" s="6" t="s">
        <v>1199</v>
      </c>
    </row>
    <row r="440" spans="1:14" x14ac:dyDescent="0.3">
      <c r="A440" t="s">
        <v>476</v>
      </c>
      <c r="B440" t="s">
        <v>59</v>
      </c>
      <c r="C440" t="s">
        <v>42</v>
      </c>
      <c r="D440">
        <v>1973</v>
      </c>
      <c r="E440" t="s">
        <v>53</v>
      </c>
      <c r="F440">
        <v>140</v>
      </c>
      <c r="G440">
        <v>1991</v>
      </c>
      <c r="H440" s="6">
        <v>28688</v>
      </c>
      <c r="I440" s="6">
        <v>1904</v>
      </c>
      <c r="J440" s="6">
        <v>7868460</v>
      </c>
      <c r="K440" s="7">
        <v>45074</v>
      </c>
      <c r="L440" s="6">
        <v>2351228</v>
      </c>
      <c r="M440" s="6">
        <v>20269</v>
      </c>
      <c r="N440" s="6" t="s">
        <v>1071</v>
      </c>
    </row>
    <row r="441" spans="1:14" x14ac:dyDescent="0.3">
      <c r="A441" t="s">
        <v>477</v>
      </c>
      <c r="B441" t="s">
        <v>15</v>
      </c>
      <c r="C441" t="s">
        <v>16</v>
      </c>
      <c r="D441">
        <v>1956</v>
      </c>
      <c r="E441" t="s">
        <v>39</v>
      </c>
      <c r="F441">
        <v>241</v>
      </c>
      <c r="H441" s="6">
        <v>24464</v>
      </c>
      <c r="I441" s="6">
        <v>706</v>
      </c>
      <c r="J441" s="6">
        <v>664825</v>
      </c>
      <c r="K441" s="7">
        <v>45572</v>
      </c>
      <c r="L441" s="6">
        <v>1412291</v>
      </c>
      <c r="M441" s="6">
        <v>5582</v>
      </c>
      <c r="N441" s="6" t="s">
        <v>1058</v>
      </c>
    </row>
    <row r="442" spans="1:14" x14ac:dyDescent="0.3">
      <c r="A442" t="s">
        <v>478</v>
      </c>
      <c r="B442" t="s">
        <v>19</v>
      </c>
      <c r="C442" t="s">
        <v>23</v>
      </c>
      <c r="D442">
        <v>1986</v>
      </c>
      <c r="E442" t="s">
        <v>53</v>
      </c>
      <c r="F442">
        <v>61</v>
      </c>
      <c r="G442">
        <v>1993</v>
      </c>
      <c r="H442" s="6">
        <v>56021</v>
      </c>
      <c r="I442" s="6">
        <v>371</v>
      </c>
      <c r="J442" s="6">
        <v>7179661</v>
      </c>
      <c r="K442" s="7">
        <v>45117</v>
      </c>
      <c r="L442" s="6">
        <v>477382</v>
      </c>
      <c r="M442" s="6">
        <v>1220</v>
      </c>
      <c r="N442" s="6" t="s">
        <v>1212</v>
      </c>
    </row>
    <row r="443" spans="1:14" x14ac:dyDescent="0.3">
      <c r="A443" t="s">
        <v>479</v>
      </c>
      <c r="B443" t="s">
        <v>52</v>
      </c>
      <c r="C443" t="s">
        <v>30</v>
      </c>
      <c r="D443">
        <v>1973</v>
      </c>
      <c r="E443" t="s">
        <v>24</v>
      </c>
      <c r="F443">
        <v>136</v>
      </c>
      <c r="G443">
        <v>1997</v>
      </c>
      <c r="H443" s="6">
        <v>58024</v>
      </c>
      <c r="I443" s="6">
        <v>1378</v>
      </c>
      <c r="J443" s="6">
        <v>2798539</v>
      </c>
      <c r="K443" s="7">
        <v>45125</v>
      </c>
      <c r="L443" s="6">
        <v>883709</v>
      </c>
      <c r="M443" s="6">
        <v>23884</v>
      </c>
      <c r="N443" s="6" t="s">
        <v>1157</v>
      </c>
    </row>
    <row r="444" spans="1:14" x14ac:dyDescent="0.3">
      <c r="A444" t="s">
        <v>480</v>
      </c>
      <c r="B444" t="s">
        <v>26</v>
      </c>
      <c r="C444" t="s">
        <v>60</v>
      </c>
      <c r="D444">
        <v>1963</v>
      </c>
      <c r="E444" t="s">
        <v>39</v>
      </c>
      <c r="F444">
        <v>144</v>
      </c>
      <c r="H444" s="6">
        <v>15885</v>
      </c>
      <c r="I444" s="6">
        <v>1068</v>
      </c>
      <c r="J444" s="6">
        <v>2970626</v>
      </c>
      <c r="K444" s="7">
        <v>45644</v>
      </c>
      <c r="L444" s="6">
        <v>4324983</v>
      </c>
      <c r="M444" s="6">
        <v>9321</v>
      </c>
      <c r="N444" s="6" t="s">
        <v>1088</v>
      </c>
    </row>
    <row r="445" spans="1:14" x14ac:dyDescent="0.3">
      <c r="A445" t="s">
        <v>481</v>
      </c>
      <c r="B445" t="s">
        <v>41</v>
      </c>
      <c r="C445" t="s">
        <v>16</v>
      </c>
      <c r="D445">
        <v>2000</v>
      </c>
      <c r="E445" t="s">
        <v>53</v>
      </c>
      <c r="F445">
        <v>148</v>
      </c>
      <c r="G445">
        <v>1993</v>
      </c>
      <c r="H445" s="6">
        <v>10815</v>
      </c>
      <c r="I445" s="6">
        <v>281</v>
      </c>
      <c r="J445" s="6">
        <v>3053553</v>
      </c>
      <c r="K445" s="7">
        <v>45287</v>
      </c>
      <c r="L445" s="6">
        <v>2081980</v>
      </c>
      <c r="M445" s="6">
        <v>5204</v>
      </c>
      <c r="N445" s="6" t="s">
        <v>1175</v>
      </c>
    </row>
    <row r="446" spans="1:14" x14ac:dyDescent="0.3">
      <c r="A446" t="s">
        <v>482</v>
      </c>
      <c r="B446" t="s">
        <v>15</v>
      </c>
      <c r="C446" t="s">
        <v>50</v>
      </c>
      <c r="D446">
        <v>1993</v>
      </c>
      <c r="E446" t="s">
        <v>34</v>
      </c>
      <c r="F446">
        <v>70</v>
      </c>
      <c r="H446" s="6">
        <v>15377</v>
      </c>
      <c r="I446" s="6">
        <v>1789</v>
      </c>
      <c r="J446" s="6">
        <v>2511734</v>
      </c>
      <c r="K446" s="7">
        <v>45363</v>
      </c>
      <c r="L446" s="6">
        <v>15698587</v>
      </c>
      <c r="M446" s="6">
        <v>35436</v>
      </c>
      <c r="N446" s="6" t="s">
        <v>1146</v>
      </c>
    </row>
    <row r="447" spans="1:14" x14ac:dyDescent="0.3">
      <c r="A447" t="s">
        <v>483</v>
      </c>
      <c r="B447" t="s">
        <v>22</v>
      </c>
      <c r="C447" t="s">
        <v>56</v>
      </c>
      <c r="D447">
        <v>1914</v>
      </c>
      <c r="E447" t="s">
        <v>39</v>
      </c>
      <c r="F447">
        <v>90</v>
      </c>
      <c r="G447">
        <v>1995</v>
      </c>
      <c r="H447" s="6">
        <v>35585</v>
      </c>
      <c r="I447" s="6">
        <v>1240</v>
      </c>
      <c r="J447" s="6">
        <v>2042042</v>
      </c>
      <c r="K447" s="7">
        <v>45095</v>
      </c>
      <c r="L447" s="6">
        <v>8447653</v>
      </c>
      <c r="M447" s="6">
        <v>23271</v>
      </c>
      <c r="N447" s="6" t="s">
        <v>1199</v>
      </c>
    </row>
    <row r="448" spans="1:14" x14ac:dyDescent="0.3">
      <c r="A448" t="s">
        <v>484</v>
      </c>
      <c r="B448" t="s">
        <v>41</v>
      </c>
      <c r="C448" t="s">
        <v>23</v>
      </c>
      <c r="D448">
        <v>1905</v>
      </c>
      <c r="E448" t="s">
        <v>39</v>
      </c>
      <c r="F448">
        <v>79</v>
      </c>
      <c r="G448">
        <v>2001</v>
      </c>
      <c r="H448" s="6">
        <v>22242</v>
      </c>
      <c r="I448" s="6">
        <v>431</v>
      </c>
      <c r="J448" s="6">
        <v>8436006</v>
      </c>
      <c r="K448" s="7">
        <v>45123</v>
      </c>
      <c r="L448" s="6">
        <v>452993</v>
      </c>
      <c r="M448" s="6">
        <v>1433</v>
      </c>
      <c r="N448" s="6" t="s">
        <v>1063</v>
      </c>
    </row>
    <row r="449" spans="1:14" x14ac:dyDescent="0.3">
      <c r="A449" t="s">
        <v>485</v>
      </c>
      <c r="B449" t="s">
        <v>36</v>
      </c>
      <c r="C449" t="s">
        <v>50</v>
      </c>
      <c r="D449">
        <v>1971</v>
      </c>
      <c r="E449" t="s">
        <v>34</v>
      </c>
      <c r="F449">
        <v>155</v>
      </c>
      <c r="G449">
        <v>2022</v>
      </c>
      <c r="H449" s="6">
        <v>37216</v>
      </c>
      <c r="I449" s="6">
        <v>1288</v>
      </c>
      <c r="J449" s="6">
        <v>9036196</v>
      </c>
      <c r="K449" s="7">
        <v>45239</v>
      </c>
      <c r="L449" s="6">
        <v>29204062</v>
      </c>
      <c r="M449" s="6">
        <v>65627</v>
      </c>
      <c r="N449" s="6" t="s">
        <v>1219</v>
      </c>
    </row>
    <row r="450" spans="1:14" x14ac:dyDescent="0.3">
      <c r="A450" t="s">
        <v>486</v>
      </c>
      <c r="B450" t="s">
        <v>44</v>
      </c>
      <c r="C450" t="s">
        <v>30</v>
      </c>
      <c r="D450">
        <v>1959</v>
      </c>
      <c r="E450" t="s">
        <v>27</v>
      </c>
      <c r="F450">
        <v>84</v>
      </c>
      <c r="H450" s="6">
        <v>36070</v>
      </c>
      <c r="I450" s="6">
        <v>1298</v>
      </c>
      <c r="J450" s="6">
        <v>7199825</v>
      </c>
      <c r="K450" s="7">
        <v>45617</v>
      </c>
      <c r="L450" s="6">
        <v>7222484</v>
      </c>
      <c r="M450" s="6">
        <v>26263</v>
      </c>
      <c r="N450" s="6" t="s">
        <v>1084</v>
      </c>
    </row>
    <row r="451" spans="1:14" x14ac:dyDescent="0.3">
      <c r="A451" t="s">
        <v>487</v>
      </c>
      <c r="B451" t="s">
        <v>44</v>
      </c>
      <c r="C451" t="s">
        <v>42</v>
      </c>
      <c r="D451">
        <v>1971</v>
      </c>
      <c r="E451" t="s">
        <v>24</v>
      </c>
      <c r="F451">
        <v>245</v>
      </c>
      <c r="G451">
        <v>2003</v>
      </c>
      <c r="H451" s="6">
        <v>76581</v>
      </c>
      <c r="I451" s="6">
        <v>577</v>
      </c>
      <c r="J451" s="6">
        <v>4960388</v>
      </c>
      <c r="K451" s="7">
        <v>45184</v>
      </c>
      <c r="L451" s="6">
        <v>3024798</v>
      </c>
      <c r="M451" s="6">
        <v>16993</v>
      </c>
      <c r="N451" s="6" t="s">
        <v>1182</v>
      </c>
    </row>
    <row r="452" spans="1:14" x14ac:dyDescent="0.3">
      <c r="A452" t="s">
        <v>488</v>
      </c>
      <c r="B452" t="s">
        <v>49</v>
      </c>
      <c r="C452" t="s">
        <v>60</v>
      </c>
      <c r="D452">
        <v>2012</v>
      </c>
      <c r="E452" t="s">
        <v>39</v>
      </c>
      <c r="F452">
        <v>85</v>
      </c>
      <c r="G452">
        <v>2018</v>
      </c>
      <c r="H452" s="6">
        <v>44605</v>
      </c>
      <c r="I452" s="6">
        <v>1511</v>
      </c>
      <c r="J452" s="6">
        <v>6810164</v>
      </c>
      <c r="K452" s="7">
        <v>45329</v>
      </c>
      <c r="L452" s="6">
        <v>1868151</v>
      </c>
      <c r="M452" s="6">
        <v>7625</v>
      </c>
      <c r="N452" s="6" t="s">
        <v>1248</v>
      </c>
    </row>
    <row r="453" spans="1:14" x14ac:dyDescent="0.3">
      <c r="A453" t="s">
        <v>489</v>
      </c>
      <c r="B453" t="s">
        <v>44</v>
      </c>
      <c r="C453" t="s">
        <v>42</v>
      </c>
      <c r="D453">
        <v>1937</v>
      </c>
      <c r="E453" t="s">
        <v>27</v>
      </c>
      <c r="F453">
        <v>114</v>
      </c>
      <c r="G453">
        <v>2015</v>
      </c>
      <c r="H453" s="6">
        <v>43591</v>
      </c>
      <c r="I453" s="6">
        <v>1320</v>
      </c>
      <c r="J453" s="6">
        <v>4142431</v>
      </c>
      <c r="K453" s="7">
        <v>45436</v>
      </c>
      <c r="L453" s="6">
        <v>2930380</v>
      </c>
      <c r="M453" s="6">
        <v>20071</v>
      </c>
      <c r="N453" s="6" t="s">
        <v>1161</v>
      </c>
    </row>
    <row r="454" spans="1:14" x14ac:dyDescent="0.3">
      <c r="A454" t="s">
        <v>490</v>
      </c>
      <c r="B454" t="s">
        <v>68</v>
      </c>
      <c r="C454" t="s">
        <v>60</v>
      </c>
      <c r="D454">
        <v>1955</v>
      </c>
      <c r="E454" t="s">
        <v>39</v>
      </c>
      <c r="F454">
        <v>92</v>
      </c>
      <c r="H454" s="6">
        <v>35991</v>
      </c>
      <c r="I454" s="6">
        <v>682</v>
      </c>
      <c r="J454" s="6">
        <v>5597976</v>
      </c>
      <c r="K454" s="7">
        <v>45543</v>
      </c>
      <c r="L454" s="6">
        <v>2035615</v>
      </c>
      <c r="M454" s="6">
        <v>8774</v>
      </c>
      <c r="N454" s="6" t="s">
        <v>1118</v>
      </c>
    </row>
    <row r="455" spans="1:14" x14ac:dyDescent="0.3">
      <c r="A455" t="s">
        <v>491</v>
      </c>
      <c r="B455" t="s">
        <v>26</v>
      </c>
      <c r="C455" t="s">
        <v>16</v>
      </c>
      <c r="D455">
        <v>2023</v>
      </c>
      <c r="E455" t="s">
        <v>24</v>
      </c>
      <c r="F455">
        <v>153</v>
      </c>
      <c r="G455">
        <v>1986</v>
      </c>
      <c r="H455" s="6">
        <v>12156</v>
      </c>
      <c r="I455" s="6">
        <v>1164</v>
      </c>
      <c r="J455" s="6">
        <v>9237573</v>
      </c>
      <c r="K455" s="7">
        <v>45667</v>
      </c>
      <c r="L455" s="6">
        <v>469983</v>
      </c>
      <c r="M455" s="6">
        <v>8103</v>
      </c>
      <c r="N455" s="6" t="s">
        <v>1165</v>
      </c>
    </row>
    <row r="456" spans="1:14" x14ac:dyDescent="0.3">
      <c r="A456" t="s">
        <v>492</v>
      </c>
      <c r="B456" t="s">
        <v>64</v>
      </c>
      <c r="C456" t="s">
        <v>60</v>
      </c>
      <c r="D456">
        <v>1934</v>
      </c>
      <c r="E456" t="s">
        <v>27</v>
      </c>
      <c r="F456">
        <v>105</v>
      </c>
      <c r="G456">
        <v>2010</v>
      </c>
      <c r="H456" s="6">
        <v>26717</v>
      </c>
      <c r="I456" s="6">
        <v>1020</v>
      </c>
      <c r="J456" s="6">
        <v>7058639</v>
      </c>
      <c r="K456" s="7">
        <v>45455</v>
      </c>
      <c r="L456" s="6">
        <v>4158730</v>
      </c>
      <c r="M456" s="6">
        <v>8829</v>
      </c>
      <c r="N456" s="6" t="s">
        <v>1245</v>
      </c>
    </row>
    <row r="457" spans="1:14" x14ac:dyDescent="0.3">
      <c r="A457" t="s">
        <v>493</v>
      </c>
      <c r="B457" t="s">
        <v>52</v>
      </c>
      <c r="C457" t="s">
        <v>56</v>
      </c>
      <c r="D457">
        <v>1972</v>
      </c>
      <c r="E457" t="s">
        <v>24</v>
      </c>
      <c r="F457">
        <v>145</v>
      </c>
      <c r="H457" s="6">
        <v>65160</v>
      </c>
      <c r="I457" s="6">
        <v>308</v>
      </c>
      <c r="J457" s="6">
        <v>4433091</v>
      </c>
      <c r="K457" s="7">
        <v>45531</v>
      </c>
      <c r="L457" s="6">
        <v>9925409</v>
      </c>
      <c r="M457" s="6">
        <v>27802</v>
      </c>
      <c r="N457" s="6" t="s">
        <v>1101</v>
      </c>
    </row>
    <row r="458" spans="1:14" x14ac:dyDescent="0.3">
      <c r="A458" t="s">
        <v>494</v>
      </c>
      <c r="B458" t="s">
        <v>64</v>
      </c>
      <c r="C458" t="s">
        <v>56</v>
      </c>
      <c r="D458">
        <v>1985</v>
      </c>
      <c r="E458" t="s">
        <v>24</v>
      </c>
      <c r="F458">
        <v>71</v>
      </c>
      <c r="G458">
        <v>2016</v>
      </c>
      <c r="H458" s="6">
        <v>23090</v>
      </c>
      <c r="I458" s="6">
        <v>1016</v>
      </c>
      <c r="J458" s="6">
        <v>7705356</v>
      </c>
      <c r="K458" s="7">
        <v>45391</v>
      </c>
      <c r="L458" s="6">
        <v>5450298</v>
      </c>
      <c r="M458" s="6">
        <v>20882</v>
      </c>
      <c r="N458" s="6" t="s">
        <v>1109</v>
      </c>
    </row>
    <row r="459" spans="1:14" x14ac:dyDescent="0.3">
      <c r="A459" t="s">
        <v>495</v>
      </c>
      <c r="B459" t="s">
        <v>22</v>
      </c>
      <c r="C459" t="s">
        <v>42</v>
      </c>
      <c r="D459">
        <v>1968</v>
      </c>
      <c r="E459" t="s">
        <v>27</v>
      </c>
      <c r="F459">
        <v>158</v>
      </c>
      <c r="H459" s="6">
        <v>68931</v>
      </c>
      <c r="I459" s="6">
        <v>1122</v>
      </c>
      <c r="J459" s="6">
        <v>9571370</v>
      </c>
      <c r="K459" s="7">
        <v>45273</v>
      </c>
      <c r="L459" s="6">
        <v>3251673</v>
      </c>
      <c r="M459" s="6">
        <v>16505</v>
      </c>
      <c r="N459" s="6" t="s">
        <v>1107</v>
      </c>
    </row>
    <row r="460" spans="1:14" x14ac:dyDescent="0.3">
      <c r="A460" t="s">
        <v>496</v>
      </c>
      <c r="B460" t="s">
        <v>44</v>
      </c>
      <c r="C460" t="s">
        <v>50</v>
      </c>
      <c r="D460">
        <v>1941</v>
      </c>
      <c r="E460" t="s">
        <v>39</v>
      </c>
      <c r="F460">
        <v>242</v>
      </c>
      <c r="G460">
        <v>1996</v>
      </c>
      <c r="H460" s="6">
        <v>20142</v>
      </c>
      <c r="I460" s="6">
        <v>1676</v>
      </c>
      <c r="J460" s="6">
        <v>3478710</v>
      </c>
      <c r="K460" s="7">
        <v>45041</v>
      </c>
      <c r="L460" s="6">
        <v>1262041</v>
      </c>
      <c r="M460" s="6">
        <v>33211</v>
      </c>
      <c r="N460" s="6" t="s">
        <v>1152</v>
      </c>
    </row>
    <row r="461" spans="1:14" x14ac:dyDescent="0.3">
      <c r="A461" t="s">
        <v>497</v>
      </c>
      <c r="B461" t="s">
        <v>36</v>
      </c>
      <c r="C461" t="s">
        <v>85</v>
      </c>
      <c r="D461">
        <v>1962</v>
      </c>
      <c r="E461" t="s">
        <v>39</v>
      </c>
      <c r="F461">
        <v>224</v>
      </c>
      <c r="H461" s="6">
        <v>36718</v>
      </c>
      <c r="I461" s="6">
        <v>1023</v>
      </c>
      <c r="J461" s="6">
        <v>666166</v>
      </c>
      <c r="K461" s="7">
        <v>45077</v>
      </c>
      <c r="L461" s="6">
        <v>19254856</v>
      </c>
      <c r="M461" s="6">
        <v>41949</v>
      </c>
      <c r="N461" s="6" t="s">
        <v>1142</v>
      </c>
    </row>
    <row r="462" spans="1:14" x14ac:dyDescent="0.3">
      <c r="A462" t="s">
        <v>498</v>
      </c>
      <c r="B462" t="s">
        <v>26</v>
      </c>
      <c r="C462" t="s">
        <v>16</v>
      </c>
      <c r="D462">
        <v>1987</v>
      </c>
      <c r="E462" t="s">
        <v>17</v>
      </c>
      <c r="F462">
        <v>191</v>
      </c>
      <c r="G462">
        <v>2014</v>
      </c>
      <c r="H462" s="6">
        <v>25195</v>
      </c>
      <c r="I462" s="6">
        <v>870</v>
      </c>
      <c r="J462" s="6">
        <v>4717247</v>
      </c>
      <c r="K462" s="7">
        <v>45368</v>
      </c>
      <c r="L462" s="6">
        <v>1070083</v>
      </c>
      <c r="M462" s="6">
        <v>6646</v>
      </c>
      <c r="N462" s="6" t="s">
        <v>1202</v>
      </c>
    </row>
    <row r="463" spans="1:14" x14ac:dyDescent="0.3">
      <c r="A463" t="s">
        <v>499</v>
      </c>
      <c r="B463" t="s">
        <v>49</v>
      </c>
      <c r="C463" t="s">
        <v>20</v>
      </c>
      <c r="D463">
        <v>2023</v>
      </c>
      <c r="E463" t="s">
        <v>24</v>
      </c>
      <c r="F463">
        <v>72</v>
      </c>
      <c r="G463">
        <v>2018</v>
      </c>
      <c r="H463" s="6">
        <v>60305</v>
      </c>
      <c r="I463" s="6">
        <v>154</v>
      </c>
      <c r="J463" s="6">
        <v>5456024</v>
      </c>
      <c r="K463" s="7">
        <v>45660</v>
      </c>
      <c r="L463" s="6">
        <v>2657939</v>
      </c>
      <c r="M463" s="6">
        <v>21094</v>
      </c>
      <c r="N463" s="6" t="s">
        <v>1110</v>
      </c>
    </row>
    <row r="464" spans="1:14" x14ac:dyDescent="0.3">
      <c r="A464" t="s">
        <v>500</v>
      </c>
      <c r="B464" t="s">
        <v>15</v>
      </c>
      <c r="C464" t="s">
        <v>85</v>
      </c>
      <c r="D464">
        <v>1983</v>
      </c>
      <c r="E464" t="s">
        <v>17</v>
      </c>
      <c r="F464">
        <v>58</v>
      </c>
      <c r="G464">
        <v>1995</v>
      </c>
      <c r="H464" s="6">
        <v>96361</v>
      </c>
      <c r="I464" s="6">
        <v>795</v>
      </c>
      <c r="J464" s="6">
        <v>8618921</v>
      </c>
      <c r="K464" s="7">
        <v>45079</v>
      </c>
      <c r="L464" s="6">
        <v>2875072</v>
      </c>
      <c r="M464" s="6">
        <v>14896</v>
      </c>
      <c r="N464" s="6" t="s">
        <v>1173</v>
      </c>
    </row>
    <row r="465" spans="1:14" x14ac:dyDescent="0.3">
      <c r="A465" t="s">
        <v>501</v>
      </c>
      <c r="B465" t="s">
        <v>52</v>
      </c>
      <c r="C465" t="s">
        <v>85</v>
      </c>
      <c r="D465">
        <v>1951</v>
      </c>
      <c r="E465" t="s">
        <v>27</v>
      </c>
      <c r="F465">
        <v>133</v>
      </c>
      <c r="G465">
        <v>2006</v>
      </c>
      <c r="H465" s="6">
        <v>87483</v>
      </c>
      <c r="I465" s="6">
        <v>1751</v>
      </c>
      <c r="J465" s="6">
        <v>4111753</v>
      </c>
      <c r="K465" s="7">
        <v>45689</v>
      </c>
      <c r="L465" s="6">
        <v>1926323</v>
      </c>
      <c r="M465" s="6">
        <v>15049</v>
      </c>
      <c r="N465" s="6" t="s">
        <v>1061</v>
      </c>
    </row>
    <row r="466" spans="1:14" x14ac:dyDescent="0.3">
      <c r="A466" t="s">
        <v>502</v>
      </c>
      <c r="B466" t="s">
        <v>15</v>
      </c>
      <c r="C466" t="s">
        <v>42</v>
      </c>
      <c r="D466">
        <v>1994</v>
      </c>
      <c r="E466" t="s">
        <v>53</v>
      </c>
      <c r="F466">
        <v>57</v>
      </c>
      <c r="H466" s="6">
        <v>77300</v>
      </c>
      <c r="I466" s="6">
        <v>473</v>
      </c>
      <c r="J466" s="6">
        <v>1331000</v>
      </c>
      <c r="K466" s="7">
        <v>45146</v>
      </c>
      <c r="L466" s="6">
        <v>6652885</v>
      </c>
      <c r="M466" s="6">
        <v>18227</v>
      </c>
      <c r="N466" s="6" t="s">
        <v>1199</v>
      </c>
    </row>
    <row r="467" spans="1:14" x14ac:dyDescent="0.3">
      <c r="A467" t="s">
        <v>503</v>
      </c>
      <c r="B467" t="s">
        <v>44</v>
      </c>
      <c r="C467" t="s">
        <v>42</v>
      </c>
      <c r="D467">
        <v>2009</v>
      </c>
      <c r="E467" t="s">
        <v>24</v>
      </c>
      <c r="F467">
        <v>111</v>
      </c>
      <c r="G467">
        <v>1997</v>
      </c>
      <c r="H467" s="6">
        <v>95602</v>
      </c>
      <c r="I467" s="6">
        <v>1188</v>
      </c>
      <c r="J467" s="6">
        <v>3981065</v>
      </c>
      <c r="K467" s="7">
        <v>45258</v>
      </c>
      <c r="L467" s="6">
        <v>5771417</v>
      </c>
      <c r="M467" s="6">
        <v>17649</v>
      </c>
      <c r="N467" s="6" t="s">
        <v>1124</v>
      </c>
    </row>
    <row r="468" spans="1:14" x14ac:dyDescent="0.3">
      <c r="A468" t="s">
        <v>504</v>
      </c>
      <c r="B468" t="s">
        <v>64</v>
      </c>
      <c r="C468" t="s">
        <v>50</v>
      </c>
      <c r="D468">
        <v>2013</v>
      </c>
      <c r="E468" t="s">
        <v>53</v>
      </c>
      <c r="F468">
        <v>248</v>
      </c>
      <c r="H468" s="6">
        <v>19117</v>
      </c>
      <c r="I468" s="6">
        <v>1469</v>
      </c>
      <c r="J468" s="6">
        <v>3973641</v>
      </c>
      <c r="K468" s="7">
        <v>45384</v>
      </c>
      <c r="L468" s="6">
        <v>16258190</v>
      </c>
      <c r="M468" s="6">
        <v>34739</v>
      </c>
      <c r="N468" s="6" t="s">
        <v>1056</v>
      </c>
    </row>
    <row r="469" spans="1:14" x14ac:dyDescent="0.3">
      <c r="A469" t="s">
        <v>505</v>
      </c>
      <c r="B469" t="s">
        <v>62</v>
      </c>
      <c r="C469" t="s">
        <v>30</v>
      </c>
      <c r="D469">
        <v>1920</v>
      </c>
      <c r="E469" t="s">
        <v>24</v>
      </c>
      <c r="F469">
        <v>148</v>
      </c>
      <c r="H469" s="6">
        <v>76621</v>
      </c>
      <c r="I469" s="6">
        <v>926</v>
      </c>
      <c r="J469" s="6">
        <v>9407495</v>
      </c>
      <c r="K469" s="7">
        <v>45215</v>
      </c>
      <c r="L469" s="6">
        <v>3696554</v>
      </c>
      <c r="M469" s="6">
        <v>21491</v>
      </c>
      <c r="N469" s="6" t="s">
        <v>1137</v>
      </c>
    </row>
    <row r="470" spans="1:14" x14ac:dyDescent="0.3">
      <c r="A470" t="s">
        <v>506</v>
      </c>
      <c r="B470" t="s">
        <v>47</v>
      </c>
      <c r="C470" t="s">
        <v>60</v>
      </c>
      <c r="D470">
        <v>1909</v>
      </c>
      <c r="E470" t="s">
        <v>24</v>
      </c>
      <c r="F470">
        <v>220</v>
      </c>
      <c r="H470" s="6">
        <v>52005</v>
      </c>
      <c r="I470" s="6">
        <v>1959</v>
      </c>
      <c r="J470" s="6">
        <v>6054155</v>
      </c>
      <c r="K470" s="7">
        <v>45459</v>
      </c>
      <c r="L470" s="6">
        <v>2801400</v>
      </c>
      <c r="M470" s="6">
        <v>8978</v>
      </c>
      <c r="N470" s="6" t="s">
        <v>1214</v>
      </c>
    </row>
    <row r="471" spans="1:14" x14ac:dyDescent="0.3">
      <c r="A471" t="s">
        <v>507</v>
      </c>
      <c r="B471" t="s">
        <v>68</v>
      </c>
      <c r="C471" t="s">
        <v>23</v>
      </c>
      <c r="D471">
        <v>1976</v>
      </c>
      <c r="E471" t="s">
        <v>27</v>
      </c>
      <c r="F471">
        <v>121</v>
      </c>
      <c r="H471" s="6">
        <v>41256</v>
      </c>
      <c r="I471" s="6">
        <v>1179</v>
      </c>
      <c r="J471" s="6">
        <v>5594406</v>
      </c>
      <c r="K471" s="7">
        <v>45712</v>
      </c>
      <c r="L471" s="6">
        <v>662118</v>
      </c>
      <c r="M471" s="6">
        <v>1747</v>
      </c>
      <c r="N471" s="6" t="s">
        <v>1196</v>
      </c>
    </row>
    <row r="472" spans="1:14" x14ac:dyDescent="0.3">
      <c r="A472" t="s">
        <v>508</v>
      </c>
      <c r="B472" t="s">
        <v>49</v>
      </c>
      <c r="C472" t="s">
        <v>23</v>
      </c>
      <c r="D472">
        <v>1979</v>
      </c>
      <c r="E472" t="s">
        <v>27</v>
      </c>
      <c r="F472">
        <v>59</v>
      </c>
      <c r="G472">
        <v>2018</v>
      </c>
      <c r="H472" s="6">
        <v>78562</v>
      </c>
      <c r="I472" s="6">
        <v>1522</v>
      </c>
      <c r="J472" s="6">
        <v>6204858</v>
      </c>
      <c r="K472" s="7">
        <v>45544</v>
      </c>
      <c r="L472" s="6">
        <v>268875</v>
      </c>
      <c r="M472" s="6">
        <v>1469</v>
      </c>
      <c r="N472" s="6" t="s">
        <v>1168</v>
      </c>
    </row>
    <row r="473" spans="1:14" x14ac:dyDescent="0.3">
      <c r="A473" t="s">
        <v>509</v>
      </c>
      <c r="B473" t="s">
        <v>64</v>
      </c>
      <c r="C473" t="s">
        <v>23</v>
      </c>
      <c r="D473">
        <v>1970</v>
      </c>
      <c r="E473" t="s">
        <v>24</v>
      </c>
      <c r="F473">
        <v>76</v>
      </c>
      <c r="G473">
        <v>2017</v>
      </c>
      <c r="H473" s="6">
        <v>74867</v>
      </c>
      <c r="I473" s="6">
        <v>1221</v>
      </c>
      <c r="J473" s="6">
        <v>629258</v>
      </c>
      <c r="K473" s="7">
        <v>45714</v>
      </c>
      <c r="L473" s="6">
        <v>649299</v>
      </c>
      <c r="M473" s="6">
        <v>1439</v>
      </c>
      <c r="N473" s="6" t="s">
        <v>1228</v>
      </c>
    </row>
    <row r="474" spans="1:14" x14ac:dyDescent="0.3">
      <c r="A474" t="s">
        <v>510</v>
      </c>
      <c r="B474" t="s">
        <v>49</v>
      </c>
      <c r="C474" t="s">
        <v>56</v>
      </c>
      <c r="D474">
        <v>1995</v>
      </c>
      <c r="E474" t="s">
        <v>17</v>
      </c>
      <c r="F474">
        <v>184</v>
      </c>
      <c r="G474">
        <v>1993</v>
      </c>
      <c r="H474" s="6">
        <v>61576</v>
      </c>
      <c r="I474" s="6">
        <v>917</v>
      </c>
      <c r="J474" s="6">
        <v>3411281</v>
      </c>
      <c r="K474" s="7">
        <v>45452</v>
      </c>
      <c r="L474" s="6">
        <v>11365699</v>
      </c>
      <c r="M474" s="6">
        <v>28132</v>
      </c>
      <c r="N474" s="6" t="s">
        <v>1128</v>
      </c>
    </row>
    <row r="475" spans="1:14" x14ac:dyDescent="0.3">
      <c r="A475" t="s">
        <v>511</v>
      </c>
      <c r="B475" t="s">
        <v>49</v>
      </c>
      <c r="C475" t="s">
        <v>23</v>
      </c>
      <c r="D475">
        <v>1926</v>
      </c>
      <c r="E475" t="s">
        <v>39</v>
      </c>
      <c r="F475">
        <v>97</v>
      </c>
      <c r="H475" s="6">
        <v>91270</v>
      </c>
      <c r="I475" s="6">
        <v>177</v>
      </c>
      <c r="J475" s="6">
        <v>1337176</v>
      </c>
      <c r="K475" s="7">
        <v>45433</v>
      </c>
      <c r="L475" s="6">
        <v>281527</v>
      </c>
      <c r="M475" s="6">
        <v>1245</v>
      </c>
      <c r="N475" s="6" t="s">
        <v>1086</v>
      </c>
    </row>
    <row r="476" spans="1:14" x14ac:dyDescent="0.3">
      <c r="A476" t="s">
        <v>512</v>
      </c>
      <c r="B476" t="s">
        <v>29</v>
      </c>
      <c r="C476" t="s">
        <v>23</v>
      </c>
      <c r="D476">
        <v>1975</v>
      </c>
      <c r="E476" t="s">
        <v>27</v>
      </c>
      <c r="F476">
        <v>51</v>
      </c>
      <c r="H476" s="6">
        <v>67987</v>
      </c>
      <c r="I476" s="6">
        <v>1389</v>
      </c>
      <c r="J476" s="6">
        <v>2202946</v>
      </c>
      <c r="K476" s="7">
        <v>45570</v>
      </c>
      <c r="L476" s="6">
        <v>667719</v>
      </c>
      <c r="M476" s="6">
        <v>1423</v>
      </c>
      <c r="N476" s="6" t="s">
        <v>1181</v>
      </c>
    </row>
    <row r="477" spans="1:14" x14ac:dyDescent="0.3">
      <c r="A477" t="s">
        <v>513</v>
      </c>
      <c r="B477" t="s">
        <v>22</v>
      </c>
      <c r="C477" t="s">
        <v>42</v>
      </c>
      <c r="D477">
        <v>1978</v>
      </c>
      <c r="E477" t="s">
        <v>17</v>
      </c>
      <c r="F477">
        <v>203</v>
      </c>
      <c r="G477">
        <v>1985</v>
      </c>
      <c r="H477" s="6">
        <v>81560</v>
      </c>
      <c r="I477" s="6">
        <v>1031</v>
      </c>
      <c r="J477" s="6">
        <v>4906408</v>
      </c>
      <c r="K477" s="7">
        <v>45642</v>
      </c>
      <c r="L477" s="6">
        <v>5569958</v>
      </c>
      <c r="M477" s="6">
        <v>18881</v>
      </c>
      <c r="N477" s="6" t="s">
        <v>1135</v>
      </c>
    </row>
    <row r="478" spans="1:14" x14ac:dyDescent="0.3">
      <c r="A478" t="s">
        <v>514</v>
      </c>
      <c r="B478" t="s">
        <v>33</v>
      </c>
      <c r="C478" t="s">
        <v>42</v>
      </c>
      <c r="D478">
        <v>1991</v>
      </c>
      <c r="E478" t="s">
        <v>24</v>
      </c>
      <c r="F478">
        <v>153</v>
      </c>
      <c r="G478">
        <v>2011</v>
      </c>
      <c r="H478" s="6">
        <v>60857</v>
      </c>
      <c r="I478" s="6">
        <v>1177</v>
      </c>
      <c r="J478" s="6">
        <v>3693844</v>
      </c>
      <c r="K478" s="7">
        <v>45620</v>
      </c>
      <c r="L478" s="6">
        <v>12280110</v>
      </c>
      <c r="M478" s="6">
        <v>32146</v>
      </c>
      <c r="N478" s="6" t="s">
        <v>1050</v>
      </c>
    </row>
    <row r="479" spans="1:14" x14ac:dyDescent="0.3">
      <c r="A479" t="s">
        <v>515</v>
      </c>
      <c r="B479" t="s">
        <v>62</v>
      </c>
      <c r="C479" t="s">
        <v>42</v>
      </c>
      <c r="D479">
        <v>1951</v>
      </c>
      <c r="E479" t="s">
        <v>39</v>
      </c>
      <c r="F479">
        <v>188</v>
      </c>
      <c r="H479" s="6">
        <v>24238</v>
      </c>
      <c r="I479" s="6">
        <v>1782</v>
      </c>
      <c r="J479" s="6">
        <v>6017798</v>
      </c>
      <c r="K479" s="7">
        <v>45319</v>
      </c>
      <c r="L479" s="6">
        <v>681076</v>
      </c>
      <c r="M479" s="6">
        <v>17463</v>
      </c>
      <c r="N479" s="6" t="s">
        <v>1220</v>
      </c>
    </row>
    <row r="480" spans="1:14" x14ac:dyDescent="0.3">
      <c r="A480" t="s">
        <v>516</v>
      </c>
      <c r="B480" t="s">
        <v>15</v>
      </c>
      <c r="C480" t="s">
        <v>50</v>
      </c>
      <c r="D480">
        <v>2015</v>
      </c>
      <c r="E480" t="s">
        <v>39</v>
      </c>
      <c r="F480">
        <v>74</v>
      </c>
      <c r="H480" s="6">
        <v>33377</v>
      </c>
      <c r="I480" s="6">
        <v>1934</v>
      </c>
      <c r="J480" s="6">
        <v>6280849</v>
      </c>
      <c r="K480" s="7">
        <v>45699</v>
      </c>
      <c r="L480" s="6">
        <v>3043281</v>
      </c>
      <c r="M480" s="6">
        <v>35803</v>
      </c>
      <c r="N480" s="6" t="s">
        <v>1136</v>
      </c>
    </row>
    <row r="481" spans="1:14" x14ac:dyDescent="0.3">
      <c r="A481" t="s">
        <v>517</v>
      </c>
      <c r="B481" t="s">
        <v>26</v>
      </c>
      <c r="C481" t="s">
        <v>56</v>
      </c>
      <c r="D481">
        <v>1935</v>
      </c>
      <c r="E481" t="s">
        <v>17</v>
      </c>
      <c r="F481">
        <v>126</v>
      </c>
      <c r="G481">
        <v>2000</v>
      </c>
      <c r="H481" s="6">
        <v>12573</v>
      </c>
      <c r="I481" s="6">
        <v>733</v>
      </c>
      <c r="J481" s="6">
        <v>2278128</v>
      </c>
      <c r="K481" s="7">
        <v>45018</v>
      </c>
      <c r="L481" s="6">
        <v>7609416</v>
      </c>
      <c r="M481" s="6">
        <v>38047</v>
      </c>
      <c r="N481" s="6" t="s">
        <v>1137</v>
      </c>
    </row>
    <row r="482" spans="1:14" x14ac:dyDescent="0.3">
      <c r="A482" t="s">
        <v>518</v>
      </c>
      <c r="B482" t="s">
        <v>22</v>
      </c>
      <c r="C482" t="s">
        <v>85</v>
      </c>
      <c r="D482">
        <v>2003</v>
      </c>
      <c r="E482" t="s">
        <v>27</v>
      </c>
      <c r="F482">
        <v>90</v>
      </c>
      <c r="G482">
        <v>2013</v>
      </c>
      <c r="H482" s="6">
        <v>64826</v>
      </c>
      <c r="I482" s="6">
        <v>1652</v>
      </c>
      <c r="J482" s="6">
        <v>2161509</v>
      </c>
      <c r="K482" s="7">
        <v>45022</v>
      </c>
      <c r="L482" s="6">
        <v>7502723</v>
      </c>
      <c r="M482" s="6">
        <v>17287</v>
      </c>
      <c r="N482" s="6" t="s">
        <v>1061</v>
      </c>
    </row>
    <row r="483" spans="1:14" x14ac:dyDescent="0.3">
      <c r="A483" t="s">
        <v>519</v>
      </c>
      <c r="B483" t="s">
        <v>68</v>
      </c>
      <c r="C483" t="s">
        <v>16</v>
      </c>
      <c r="D483">
        <v>2013</v>
      </c>
      <c r="E483" t="s">
        <v>24</v>
      </c>
      <c r="F483">
        <v>220</v>
      </c>
      <c r="G483">
        <v>1996</v>
      </c>
      <c r="H483" s="6">
        <v>80874</v>
      </c>
      <c r="I483" s="6">
        <v>1465</v>
      </c>
      <c r="J483" s="6">
        <v>6174668</v>
      </c>
      <c r="K483" s="7">
        <v>45060</v>
      </c>
      <c r="L483" s="6">
        <v>2158884</v>
      </c>
      <c r="M483" s="6">
        <v>6919</v>
      </c>
      <c r="N483" s="6" t="s">
        <v>1124</v>
      </c>
    </row>
    <row r="484" spans="1:14" x14ac:dyDescent="0.3">
      <c r="A484" t="s">
        <v>520</v>
      </c>
      <c r="B484" t="s">
        <v>64</v>
      </c>
      <c r="C484" t="s">
        <v>30</v>
      </c>
      <c r="D484">
        <v>2006</v>
      </c>
      <c r="E484" t="s">
        <v>39</v>
      </c>
      <c r="F484">
        <v>144</v>
      </c>
      <c r="H484" s="6">
        <v>99892</v>
      </c>
      <c r="I484" s="6">
        <v>1309</v>
      </c>
      <c r="J484" s="6">
        <v>4142402</v>
      </c>
      <c r="K484" s="7">
        <v>45163</v>
      </c>
      <c r="L484" s="6">
        <v>679119</v>
      </c>
      <c r="M484" s="6">
        <v>19974</v>
      </c>
      <c r="N484" s="6" t="s">
        <v>1169</v>
      </c>
    </row>
    <row r="485" spans="1:14" x14ac:dyDescent="0.3">
      <c r="A485" t="s">
        <v>521</v>
      </c>
      <c r="B485" t="s">
        <v>44</v>
      </c>
      <c r="C485" t="s">
        <v>23</v>
      </c>
      <c r="D485">
        <v>2002</v>
      </c>
      <c r="E485" t="s">
        <v>24</v>
      </c>
      <c r="F485">
        <v>141</v>
      </c>
      <c r="H485" s="6">
        <v>37881</v>
      </c>
      <c r="I485" s="6">
        <v>1489</v>
      </c>
      <c r="J485" s="6">
        <v>6007969</v>
      </c>
      <c r="K485" s="7">
        <v>45612</v>
      </c>
      <c r="L485" s="6">
        <v>520691</v>
      </c>
      <c r="M485" s="6">
        <v>1674</v>
      </c>
      <c r="N485" s="6" t="s">
        <v>1220</v>
      </c>
    </row>
    <row r="486" spans="1:14" x14ac:dyDescent="0.3">
      <c r="A486" t="s">
        <v>522</v>
      </c>
      <c r="B486" t="s">
        <v>41</v>
      </c>
      <c r="C486" t="s">
        <v>30</v>
      </c>
      <c r="D486">
        <v>1964</v>
      </c>
      <c r="E486" t="s">
        <v>24</v>
      </c>
      <c r="F486">
        <v>100</v>
      </c>
      <c r="H486" s="6">
        <v>22227</v>
      </c>
      <c r="I486" s="6">
        <v>593</v>
      </c>
      <c r="J486" s="6">
        <v>9088444</v>
      </c>
      <c r="K486" s="7">
        <v>45456</v>
      </c>
      <c r="L486" s="6">
        <v>11880562</v>
      </c>
      <c r="M486" s="6">
        <v>23761</v>
      </c>
      <c r="N486" s="6" t="s">
        <v>1232</v>
      </c>
    </row>
    <row r="487" spans="1:14" x14ac:dyDescent="0.3">
      <c r="A487" t="s">
        <v>523</v>
      </c>
      <c r="B487" t="s">
        <v>41</v>
      </c>
      <c r="C487" t="s">
        <v>60</v>
      </c>
      <c r="D487">
        <v>1996</v>
      </c>
      <c r="E487" t="s">
        <v>31</v>
      </c>
      <c r="F487">
        <v>86</v>
      </c>
      <c r="G487">
        <v>1985</v>
      </c>
      <c r="H487" s="6">
        <v>38761</v>
      </c>
      <c r="I487" s="6">
        <v>1595</v>
      </c>
      <c r="J487" s="6">
        <v>6628626</v>
      </c>
      <c r="K487" s="7">
        <v>45307</v>
      </c>
      <c r="L487" s="6">
        <v>858700</v>
      </c>
      <c r="M487" s="6">
        <v>9541</v>
      </c>
      <c r="N487" s="6" t="s">
        <v>1075</v>
      </c>
    </row>
    <row r="488" spans="1:14" x14ac:dyDescent="0.3">
      <c r="A488" t="s">
        <v>524</v>
      </c>
      <c r="B488" t="s">
        <v>36</v>
      </c>
      <c r="C488" t="s">
        <v>60</v>
      </c>
      <c r="D488">
        <v>1910</v>
      </c>
      <c r="E488" t="s">
        <v>17</v>
      </c>
      <c r="F488">
        <v>102</v>
      </c>
      <c r="G488">
        <v>2021</v>
      </c>
      <c r="H488" s="6">
        <v>35324</v>
      </c>
      <c r="I488" s="6">
        <v>1062</v>
      </c>
      <c r="J488" s="6">
        <v>1742469</v>
      </c>
      <c r="K488" s="7">
        <v>45617</v>
      </c>
      <c r="L488" s="6">
        <v>3518249</v>
      </c>
      <c r="M488" s="6">
        <v>14129</v>
      </c>
      <c r="N488" s="6" t="s">
        <v>1059</v>
      </c>
    </row>
    <row r="489" spans="1:14" x14ac:dyDescent="0.3">
      <c r="A489" t="s">
        <v>525</v>
      </c>
      <c r="B489" t="s">
        <v>52</v>
      </c>
      <c r="C489" t="s">
        <v>42</v>
      </c>
      <c r="D489">
        <v>1907</v>
      </c>
      <c r="E489" t="s">
        <v>53</v>
      </c>
      <c r="F489">
        <v>184</v>
      </c>
      <c r="H489" s="6">
        <v>43348</v>
      </c>
      <c r="I489" s="6">
        <v>1073</v>
      </c>
      <c r="J489" s="6">
        <v>7764166</v>
      </c>
      <c r="K489" s="7">
        <v>44992</v>
      </c>
      <c r="L489" s="6">
        <v>6402957</v>
      </c>
      <c r="M489" s="6">
        <v>21343</v>
      </c>
      <c r="N489" s="6" t="s">
        <v>1245</v>
      </c>
    </row>
    <row r="490" spans="1:14" x14ac:dyDescent="0.3">
      <c r="A490" t="s">
        <v>526</v>
      </c>
      <c r="B490" t="s">
        <v>36</v>
      </c>
      <c r="C490" t="s">
        <v>56</v>
      </c>
      <c r="D490">
        <v>1937</v>
      </c>
      <c r="E490" t="s">
        <v>34</v>
      </c>
      <c r="F490">
        <v>219</v>
      </c>
      <c r="H490" s="6">
        <v>82778</v>
      </c>
      <c r="I490" s="6">
        <v>1335</v>
      </c>
      <c r="J490" s="6">
        <v>6908916</v>
      </c>
      <c r="K490" s="7">
        <v>45294</v>
      </c>
      <c r="L490" s="6">
        <v>28962534</v>
      </c>
      <c r="M490" s="6">
        <v>66427</v>
      </c>
      <c r="N490" s="6" t="s">
        <v>1188</v>
      </c>
    </row>
    <row r="491" spans="1:14" x14ac:dyDescent="0.3">
      <c r="A491" t="s">
        <v>527</v>
      </c>
      <c r="B491" t="s">
        <v>29</v>
      </c>
      <c r="C491" t="s">
        <v>50</v>
      </c>
      <c r="D491">
        <v>2001</v>
      </c>
      <c r="E491" t="s">
        <v>17</v>
      </c>
      <c r="F491">
        <v>141</v>
      </c>
      <c r="H491" s="6">
        <v>97665</v>
      </c>
      <c r="I491" s="6">
        <v>778</v>
      </c>
      <c r="J491" s="6">
        <v>7578071</v>
      </c>
      <c r="K491" s="7">
        <v>45392</v>
      </c>
      <c r="L491" s="6">
        <v>15231015</v>
      </c>
      <c r="M491" s="6">
        <v>35753</v>
      </c>
      <c r="N491" s="6" t="s">
        <v>1066</v>
      </c>
    </row>
    <row r="492" spans="1:14" x14ac:dyDescent="0.3">
      <c r="A492" t="s">
        <v>528</v>
      </c>
      <c r="B492" t="s">
        <v>44</v>
      </c>
      <c r="C492" t="s">
        <v>56</v>
      </c>
      <c r="D492">
        <v>2005</v>
      </c>
      <c r="E492" t="s">
        <v>17</v>
      </c>
      <c r="F492">
        <v>235</v>
      </c>
      <c r="G492">
        <v>2001</v>
      </c>
      <c r="H492" s="6">
        <v>95856</v>
      </c>
      <c r="I492" s="6">
        <v>1304</v>
      </c>
      <c r="J492" s="6">
        <v>6970455</v>
      </c>
      <c r="K492" s="7">
        <v>45201</v>
      </c>
      <c r="L492" s="6">
        <v>7496873</v>
      </c>
      <c r="M492" s="6">
        <v>23067</v>
      </c>
      <c r="N492" s="6" t="s">
        <v>1218</v>
      </c>
    </row>
    <row r="493" spans="1:14" x14ac:dyDescent="0.3">
      <c r="A493" t="s">
        <v>529</v>
      </c>
      <c r="B493" t="s">
        <v>38</v>
      </c>
      <c r="C493" t="s">
        <v>20</v>
      </c>
      <c r="D493">
        <v>1976</v>
      </c>
      <c r="E493" t="s">
        <v>27</v>
      </c>
      <c r="F493">
        <v>148</v>
      </c>
      <c r="G493">
        <v>2015</v>
      </c>
      <c r="H493" s="6">
        <v>41414</v>
      </c>
      <c r="I493" s="6">
        <v>653</v>
      </c>
      <c r="J493" s="6">
        <v>6955995</v>
      </c>
      <c r="K493" s="7">
        <v>45497</v>
      </c>
      <c r="L493" s="6">
        <v>6882971</v>
      </c>
      <c r="M493" s="6">
        <v>18018</v>
      </c>
      <c r="N493" s="6" t="s">
        <v>1158</v>
      </c>
    </row>
    <row r="494" spans="1:14" x14ac:dyDescent="0.3">
      <c r="A494" t="s">
        <v>530</v>
      </c>
      <c r="B494" t="s">
        <v>64</v>
      </c>
      <c r="C494" t="s">
        <v>85</v>
      </c>
      <c r="D494">
        <v>1902</v>
      </c>
      <c r="E494" t="s">
        <v>24</v>
      </c>
      <c r="F494">
        <v>78</v>
      </c>
      <c r="G494">
        <v>2020</v>
      </c>
      <c r="H494" s="6">
        <v>46394</v>
      </c>
      <c r="I494" s="6">
        <v>776</v>
      </c>
      <c r="J494" s="6">
        <v>7976423</v>
      </c>
      <c r="K494" s="7">
        <v>45693</v>
      </c>
      <c r="L494" s="6">
        <v>6057659</v>
      </c>
      <c r="M494" s="6">
        <v>16780</v>
      </c>
      <c r="N494" s="6" t="s">
        <v>1203</v>
      </c>
    </row>
    <row r="495" spans="1:14" x14ac:dyDescent="0.3">
      <c r="A495" t="s">
        <v>531</v>
      </c>
      <c r="B495" t="s">
        <v>44</v>
      </c>
      <c r="C495" t="s">
        <v>50</v>
      </c>
      <c r="D495">
        <v>1984</v>
      </c>
      <c r="E495" t="s">
        <v>39</v>
      </c>
      <c r="F495">
        <v>207</v>
      </c>
      <c r="G495">
        <v>2018</v>
      </c>
      <c r="H495" s="6">
        <v>88333</v>
      </c>
      <c r="I495" s="6">
        <v>1481</v>
      </c>
      <c r="J495" s="6">
        <v>7587064</v>
      </c>
      <c r="K495" s="7">
        <v>45026</v>
      </c>
      <c r="L495" s="6">
        <v>1063280</v>
      </c>
      <c r="M495" s="6">
        <v>29535</v>
      </c>
      <c r="N495" s="6" t="s">
        <v>1096</v>
      </c>
    </row>
    <row r="496" spans="1:14" x14ac:dyDescent="0.3">
      <c r="A496" t="s">
        <v>532</v>
      </c>
      <c r="B496" t="s">
        <v>36</v>
      </c>
      <c r="C496" t="s">
        <v>42</v>
      </c>
      <c r="D496">
        <v>1959</v>
      </c>
      <c r="E496" t="s">
        <v>53</v>
      </c>
      <c r="F496">
        <v>201</v>
      </c>
      <c r="G496">
        <v>2023</v>
      </c>
      <c r="H496" s="6">
        <v>85730</v>
      </c>
      <c r="I496" s="6">
        <v>1885</v>
      </c>
      <c r="J496" s="6">
        <v>2671083</v>
      </c>
      <c r="K496" s="7">
        <v>45024</v>
      </c>
      <c r="L496" s="6">
        <v>8589871</v>
      </c>
      <c r="M496" s="6">
        <v>51130</v>
      </c>
      <c r="N496" s="6" t="s">
        <v>1210</v>
      </c>
    </row>
    <row r="497" spans="1:14" x14ac:dyDescent="0.3">
      <c r="A497" t="s">
        <v>533</v>
      </c>
      <c r="B497" t="s">
        <v>49</v>
      </c>
      <c r="C497" t="s">
        <v>23</v>
      </c>
      <c r="D497">
        <v>1982</v>
      </c>
      <c r="E497" t="s">
        <v>24</v>
      </c>
      <c r="F497">
        <v>142</v>
      </c>
      <c r="G497">
        <v>1988</v>
      </c>
      <c r="H497" s="6">
        <v>71737</v>
      </c>
      <c r="I497" s="6">
        <v>234</v>
      </c>
      <c r="J497" s="6">
        <v>4821838</v>
      </c>
      <c r="K497" s="7">
        <v>45385</v>
      </c>
      <c r="L497" s="6">
        <v>249432</v>
      </c>
      <c r="M497" s="6">
        <v>1588</v>
      </c>
      <c r="N497" s="6" t="s">
        <v>1145</v>
      </c>
    </row>
    <row r="498" spans="1:14" x14ac:dyDescent="0.3">
      <c r="A498" t="s">
        <v>534</v>
      </c>
      <c r="B498" t="s">
        <v>19</v>
      </c>
      <c r="C498" t="s">
        <v>42</v>
      </c>
      <c r="D498">
        <v>2005</v>
      </c>
      <c r="E498" t="s">
        <v>31</v>
      </c>
      <c r="F498">
        <v>176</v>
      </c>
      <c r="H498" s="6">
        <v>83168</v>
      </c>
      <c r="I498" s="6">
        <v>1160</v>
      </c>
      <c r="J498" s="6">
        <v>4364339</v>
      </c>
      <c r="K498" s="7">
        <v>45708</v>
      </c>
      <c r="L498" s="6">
        <v>3640858</v>
      </c>
      <c r="M498" s="6">
        <v>16701</v>
      </c>
      <c r="N498" s="6" t="s">
        <v>1180</v>
      </c>
    </row>
    <row r="499" spans="1:14" x14ac:dyDescent="0.3">
      <c r="A499" t="s">
        <v>535</v>
      </c>
      <c r="B499" t="s">
        <v>68</v>
      </c>
      <c r="C499" t="s">
        <v>50</v>
      </c>
      <c r="D499">
        <v>2004</v>
      </c>
      <c r="E499" t="s">
        <v>34</v>
      </c>
      <c r="F499">
        <v>102</v>
      </c>
      <c r="G499">
        <v>1985</v>
      </c>
      <c r="H499" s="6">
        <v>57181</v>
      </c>
      <c r="I499" s="6">
        <v>1627</v>
      </c>
      <c r="J499" s="6">
        <v>2706061</v>
      </c>
      <c r="K499" s="7">
        <v>45034</v>
      </c>
      <c r="L499" s="6">
        <v>10582132</v>
      </c>
      <c r="M499" s="6">
        <v>34246</v>
      </c>
      <c r="N499" s="6" t="s">
        <v>1126</v>
      </c>
    </row>
    <row r="500" spans="1:14" x14ac:dyDescent="0.3">
      <c r="A500" t="s">
        <v>536</v>
      </c>
      <c r="B500" t="s">
        <v>22</v>
      </c>
      <c r="C500" t="s">
        <v>20</v>
      </c>
      <c r="D500">
        <v>1973</v>
      </c>
      <c r="E500" t="s">
        <v>31</v>
      </c>
      <c r="F500">
        <v>104</v>
      </c>
      <c r="G500">
        <v>1997</v>
      </c>
      <c r="H500" s="6">
        <v>74069</v>
      </c>
      <c r="I500" s="6">
        <v>1961</v>
      </c>
      <c r="J500" s="6">
        <v>9756327</v>
      </c>
      <c r="K500" s="7">
        <v>45577</v>
      </c>
      <c r="L500" s="6">
        <v>4950257</v>
      </c>
      <c r="M500" s="6">
        <v>17369</v>
      </c>
      <c r="N500" s="6" t="s">
        <v>1140</v>
      </c>
    </row>
    <row r="501" spans="1:14" x14ac:dyDescent="0.3">
      <c r="A501" t="s">
        <v>537</v>
      </c>
      <c r="B501" t="s">
        <v>19</v>
      </c>
      <c r="C501" t="s">
        <v>20</v>
      </c>
      <c r="D501">
        <v>1994</v>
      </c>
      <c r="E501" t="s">
        <v>31</v>
      </c>
      <c r="F501">
        <v>133</v>
      </c>
      <c r="G501">
        <v>2021</v>
      </c>
      <c r="H501" s="6">
        <v>24989</v>
      </c>
      <c r="I501" s="6">
        <v>619</v>
      </c>
      <c r="J501" s="6">
        <v>2516981</v>
      </c>
      <c r="K501" s="7">
        <v>45477</v>
      </c>
      <c r="L501" s="6">
        <v>6291348</v>
      </c>
      <c r="M501" s="6">
        <v>20763</v>
      </c>
      <c r="N501" s="6" t="s">
        <v>1190</v>
      </c>
    </row>
    <row r="502" spans="1:14" x14ac:dyDescent="0.3">
      <c r="A502" t="s">
        <v>538</v>
      </c>
      <c r="B502" t="s">
        <v>15</v>
      </c>
      <c r="C502" t="s">
        <v>23</v>
      </c>
      <c r="D502">
        <v>1985</v>
      </c>
      <c r="E502" t="s">
        <v>27</v>
      </c>
      <c r="F502">
        <v>74</v>
      </c>
      <c r="G502">
        <v>1994</v>
      </c>
      <c r="H502" s="6">
        <v>26188</v>
      </c>
      <c r="I502" s="6">
        <v>386</v>
      </c>
      <c r="J502" s="6">
        <v>5042599</v>
      </c>
      <c r="K502" s="7">
        <v>45136</v>
      </c>
      <c r="L502" s="6">
        <v>420798</v>
      </c>
      <c r="M502" s="6">
        <v>1370</v>
      </c>
      <c r="N502" s="6" t="s">
        <v>1183</v>
      </c>
    </row>
    <row r="503" spans="1:14" x14ac:dyDescent="0.3">
      <c r="A503" t="s">
        <v>539</v>
      </c>
      <c r="B503" t="s">
        <v>64</v>
      </c>
      <c r="C503" t="s">
        <v>56</v>
      </c>
      <c r="D503">
        <v>1910</v>
      </c>
      <c r="E503" t="s">
        <v>39</v>
      </c>
      <c r="F503">
        <v>97</v>
      </c>
      <c r="G503">
        <v>2003</v>
      </c>
      <c r="H503" s="6">
        <v>58910</v>
      </c>
      <c r="I503" s="6">
        <v>1365</v>
      </c>
      <c r="J503" s="6">
        <v>1550843</v>
      </c>
      <c r="K503" s="7">
        <v>45009</v>
      </c>
      <c r="L503" s="6">
        <v>5574321</v>
      </c>
      <c r="M503" s="6">
        <v>20051</v>
      </c>
      <c r="N503" s="6" t="s">
        <v>1206</v>
      </c>
    </row>
    <row r="504" spans="1:14" x14ac:dyDescent="0.3">
      <c r="A504" t="s">
        <v>540</v>
      </c>
      <c r="B504" t="s">
        <v>26</v>
      </c>
      <c r="C504" t="s">
        <v>60</v>
      </c>
      <c r="D504">
        <v>2002</v>
      </c>
      <c r="E504" t="s">
        <v>39</v>
      </c>
      <c r="F504">
        <v>250</v>
      </c>
      <c r="H504" s="6">
        <v>10071</v>
      </c>
      <c r="I504" s="6">
        <v>853</v>
      </c>
      <c r="J504" s="6">
        <v>7240145</v>
      </c>
      <c r="K504" s="7">
        <v>45613</v>
      </c>
      <c r="L504" s="6">
        <v>3511121</v>
      </c>
      <c r="M504" s="6">
        <v>10704</v>
      </c>
      <c r="N504" s="6" t="s">
        <v>1116</v>
      </c>
    </row>
    <row r="505" spans="1:14" x14ac:dyDescent="0.3">
      <c r="A505" t="s">
        <v>541</v>
      </c>
      <c r="B505" t="s">
        <v>59</v>
      </c>
      <c r="C505" t="s">
        <v>60</v>
      </c>
      <c r="D505">
        <v>2013</v>
      </c>
      <c r="E505" t="s">
        <v>24</v>
      </c>
      <c r="F505">
        <v>208</v>
      </c>
      <c r="H505" s="6">
        <v>69779</v>
      </c>
      <c r="I505" s="6">
        <v>300</v>
      </c>
      <c r="J505" s="6">
        <v>7546804</v>
      </c>
      <c r="K505" s="7">
        <v>45628</v>
      </c>
      <c r="L505" s="6">
        <v>890397</v>
      </c>
      <c r="M505" s="6">
        <v>6405</v>
      </c>
      <c r="N505" s="6" t="s">
        <v>1182</v>
      </c>
    </row>
    <row r="506" spans="1:14" x14ac:dyDescent="0.3">
      <c r="A506" t="s">
        <v>542</v>
      </c>
      <c r="B506" t="s">
        <v>26</v>
      </c>
      <c r="C506" t="s">
        <v>85</v>
      </c>
      <c r="D506">
        <v>1918</v>
      </c>
      <c r="E506" t="s">
        <v>53</v>
      </c>
      <c r="F506">
        <v>243</v>
      </c>
      <c r="G506">
        <v>2012</v>
      </c>
      <c r="H506" s="6">
        <v>96858</v>
      </c>
      <c r="I506" s="6">
        <v>1101</v>
      </c>
      <c r="J506" s="6">
        <v>2616681</v>
      </c>
      <c r="K506" s="7">
        <v>45008</v>
      </c>
      <c r="L506" s="6">
        <v>2420346</v>
      </c>
      <c r="M506" s="6">
        <v>19209</v>
      </c>
      <c r="N506" s="6" t="s">
        <v>1053</v>
      </c>
    </row>
    <row r="507" spans="1:14" x14ac:dyDescent="0.3">
      <c r="A507" t="s">
        <v>543</v>
      </c>
      <c r="B507" t="s">
        <v>38</v>
      </c>
      <c r="C507" t="s">
        <v>16</v>
      </c>
      <c r="D507">
        <v>1900</v>
      </c>
      <c r="E507" t="s">
        <v>17</v>
      </c>
      <c r="F507">
        <v>243</v>
      </c>
      <c r="G507">
        <v>1990</v>
      </c>
      <c r="H507" s="6">
        <v>11278</v>
      </c>
      <c r="I507" s="6">
        <v>1624</v>
      </c>
      <c r="J507" s="6">
        <v>2159990</v>
      </c>
      <c r="K507" s="7">
        <v>45030</v>
      </c>
      <c r="L507" s="6">
        <v>1383266</v>
      </c>
      <c r="M507" s="6">
        <v>7057</v>
      </c>
      <c r="N507" s="6" t="s">
        <v>1112</v>
      </c>
    </row>
    <row r="508" spans="1:14" x14ac:dyDescent="0.3">
      <c r="A508" t="s">
        <v>544</v>
      </c>
      <c r="B508" t="s">
        <v>36</v>
      </c>
      <c r="C508" t="s">
        <v>42</v>
      </c>
      <c r="D508">
        <v>1961</v>
      </c>
      <c r="E508" t="s">
        <v>39</v>
      </c>
      <c r="F508">
        <v>101</v>
      </c>
      <c r="G508">
        <v>1998</v>
      </c>
      <c r="H508" s="6">
        <v>89067</v>
      </c>
      <c r="I508" s="6">
        <v>1712</v>
      </c>
      <c r="J508" s="6">
        <v>7199273</v>
      </c>
      <c r="K508" s="7">
        <v>45300</v>
      </c>
      <c r="L508" s="6">
        <v>16894549</v>
      </c>
      <c r="M508" s="6">
        <v>42342</v>
      </c>
      <c r="N508" s="6" t="s">
        <v>1064</v>
      </c>
    </row>
    <row r="509" spans="1:14" x14ac:dyDescent="0.3">
      <c r="A509" t="s">
        <v>545</v>
      </c>
      <c r="B509" t="s">
        <v>64</v>
      </c>
      <c r="C509" t="s">
        <v>42</v>
      </c>
      <c r="D509">
        <v>2019</v>
      </c>
      <c r="E509" t="s">
        <v>39</v>
      </c>
      <c r="F509">
        <v>154</v>
      </c>
      <c r="G509">
        <v>2005</v>
      </c>
      <c r="H509" s="6">
        <v>56331</v>
      </c>
      <c r="I509" s="6">
        <v>541</v>
      </c>
      <c r="J509" s="6">
        <v>5084159</v>
      </c>
      <c r="K509" s="7">
        <v>45482</v>
      </c>
      <c r="L509" s="6">
        <v>3748515</v>
      </c>
      <c r="M509" s="6">
        <v>22856</v>
      </c>
      <c r="N509" s="6" t="s">
        <v>1050</v>
      </c>
    </row>
    <row r="510" spans="1:14" x14ac:dyDescent="0.3">
      <c r="A510" t="s">
        <v>546</v>
      </c>
      <c r="B510" t="s">
        <v>41</v>
      </c>
      <c r="C510" t="s">
        <v>50</v>
      </c>
      <c r="D510">
        <v>1928</v>
      </c>
      <c r="E510" t="s">
        <v>31</v>
      </c>
      <c r="F510">
        <v>190</v>
      </c>
      <c r="G510">
        <v>1982</v>
      </c>
      <c r="H510" s="6">
        <v>86568</v>
      </c>
      <c r="I510" s="6">
        <v>1095</v>
      </c>
      <c r="J510" s="6">
        <v>6251212</v>
      </c>
      <c r="K510" s="7">
        <v>44989</v>
      </c>
      <c r="L510" s="6">
        <v>13044037</v>
      </c>
      <c r="M510" s="6">
        <v>33190</v>
      </c>
      <c r="N510" s="6" t="s">
        <v>1137</v>
      </c>
    </row>
    <row r="511" spans="1:14" x14ac:dyDescent="0.3">
      <c r="A511" t="s">
        <v>547</v>
      </c>
      <c r="B511" t="s">
        <v>52</v>
      </c>
      <c r="C511" t="s">
        <v>60</v>
      </c>
      <c r="D511">
        <v>2022</v>
      </c>
      <c r="E511" t="s">
        <v>24</v>
      </c>
      <c r="F511">
        <v>174</v>
      </c>
      <c r="G511">
        <v>2023</v>
      </c>
      <c r="H511" s="6">
        <v>91056</v>
      </c>
      <c r="I511" s="6">
        <v>1344</v>
      </c>
      <c r="J511" s="6">
        <v>3896704</v>
      </c>
      <c r="K511" s="7">
        <v>45283</v>
      </c>
      <c r="L511" s="6">
        <v>2448762</v>
      </c>
      <c r="M511" s="6">
        <v>7202</v>
      </c>
      <c r="N511" s="6" t="s">
        <v>1113</v>
      </c>
    </row>
    <row r="512" spans="1:14" x14ac:dyDescent="0.3">
      <c r="A512" t="s">
        <v>548</v>
      </c>
      <c r="B512" t="s">
        <v>36</v>
      </c>
      <c r="C512" t="s">
        <v>23</v>
      </c>
      <c r="D512">
        <v>1981</v>
      </c>
      <c r="E512" t="s">
        <v>39</v>
      </c>
      <c r="F512">
        <v>52</v>
      </c>
      <c r="G512">
        <v>1982</v>
      </c>
      <c r="H512" s="6">
        <v>15990</v>
      </c>
      <c r="I512" s="6">
        <v>1202</v>
      </c>
      <c r="J512" s="6">
        <v>3481993</v>
      </c>
      <c r="K512" s="7">
        <v>45507</v>
      </c>
      <c r="L512" s="6">
        <v>1111819</v>
      </c>
      <c r="M512" s="6">
        <v>2779</v>
      </c>
      <c r="N512" s="6" t="s">
        <v>1174</v>
      </c>
    </row>
    <row r="513" spans="1:14" x14ac:dyDescent="0.3">
      <c r="A513" t="s">
        <v>549</v>
      </c>
      <c r="B513" t="s">
        <v>15</v>
      </c>
      <c r="C513" t="s">
        <v>16</v>
      </c>
      <c r="D513">
        <v>2002</v>
      </c>
      <c r="E513" t="s">
        <v>34</v>
      </c>
      <c r="F513">
        <v>79</v>
      </c>
      <c r="G513">
        <v>1990</v>
      </c>
      <c r="H513" s="6">
        <v>73849</v>
      </c>
      <c r="I513" s="6">
        <v>432</v>
      </c>
      <c r="J513" s="6">
        <v>8491688</v>
      </c>
      <c r="K513" s="7">
        <v>45177</v>
      </c>
      <c r="L513" s="6">
        <v>892416</v>
      </c>
      <c r="M513" s="6">
        <v>6420</v>
      </c>
      <c r="N513" s="6" t="s">
        <v>1248</v>
      </c>
    </row>
    <row r="514" spans="1:14" x14ac:dyDescent="0.3">
      <c r="A514" t="s">
        <v>550</v>
      </c>
      <c r="B514" t="s">
        <v>36</v>
      </c>
      <c r="C514" t="s">
        <v>20</v>
      </c>
      <c r="D514">
        <v>1901</v>
      </c>
      <c r="E514" t="s">
        <v>24</v>
      </c>
      <c r="F514">
        <v>154</v>
      </c>
      <c r="G514">
        <v>2005</v>
      </c>
      <c r="H514" s="6">
        <v>95201</v>
      </c>
      <c r="I514" s="6">
        <v>685</v>
      </c>
      <c r="J514" s="6">
        <v>2560736</v>
      </c>
      <c r="K514" s="7">
        <v>45321</v>
      </c>
      <c r="L514" s="6">
        <v>4752788</v>
      </c>
      <c r="M514" s="6">
        <v>38022</v>
      </c>
      <c r="N514" s="6" t="s">
        <v>1068</v>
      </c>
    </row>
    <row r="515" spans="1:14" x14ac:dyDescent="0.3">
      <c r="A515" t="s">
        <v>551</v>
      </c>
      <c r="B515" t="s">
        <v>15</v>
      </c>
      <c r="C515" t="s">
        <v>85</v>
      </c>
      <c r="D515">
        <v>1922</v>
      </c>
      <c r="E515" t="s">
        <v>31</v>
      </c>
      <c r="F515">
        <v>105</v>
      </c>
      <c r="G515">
        <v>2009</v>
      </c>
      <c r="H515" s="6">
        <v>24205</v>
      </c>
      <c r="I515" s="6">
        <v>541</v>
      </c>
      <c r="J515" s="6">
        <v>5947683</v>
      </c>
      <c r="K515" s="7">
        <v>44992</v>
      </c>
      <c r="L515" s="6">
        <v>5365134</v>
      </c>
      <c r="M515" s="6">
        <v>14156</v>
      </c>
      <c r="N515" s="6" t="s">
        <v>1241</v>
      </c>
    </row>
    <row r="516" spans="1:14" x14ac:dyDescent="0.3">
      <c r="A516" t="s">
        <v>552</v>
      </c>
      <c r="B516" t="s">
        <v>52</v>
      </c>
      <c r="C516" t="s">
        <v>23</v>
      </c>
      <c r="D516">
        <v>2022</v>
      </c>
      <c r="E516" t="s">
        <v>17</v>
      </c>
      <c r="F516">
        <v>119</v>
      </c>
      <c r="G516">
        <v>1988</v>
      </c>
      <c r="H516" s="6">
        <v>34290</v>
      </c>
      <c r="I516" s="6">
        <v>261</v>
      </c>
      <c r="J516" s="6">
        <v>8470718</v>
      </c>
      <c r="K516" s="7">
        <v>45096</v>
      </c>
      <c r="L516" s="6">
        <v>471882</v>
      </c>
      <c r="M516" s="6">
        <v>1498</v>
      </c>
      <c r="N516" s="6" t="s">
        <v>1148</v>
      </c>
    </row>
    <row r="517" spans="1:14" x14ac:dyDescent="0.3">
      <c r="A517" t="s">
        <v>553</v>
      </c>
      <c r="B517" t="s">
        <v>47</v>
      </c>
      <c r="C517" t="s">
        <v>60</v>
      </c>
      <c r="D517">
        <v>2000</v>
      </c>
      <c r="E517" t="s">
        <v>53</v>
      </c>
      <c r="F517">
        <v>166</v>
      </c>
      <c r="G517">
        <v>2022</v>
      </c>
      <c r="H517" s="6">
        <v>78231</v>
      </c>
      <c r="I517" s="6">
        <v>1981</v>
      </c>
      <c r="J517" s="6">
        <v>6957185</v>
      </c>
      <c r="K517" s="7">
        <v>45535</v>
      </c>
      <c r="L517" s="6">
        <v>1766047</v>
      </c>
      <c r="M517" s="6">
        <v>8214</v>
      </c>
      <c r="N517" s="6" t="s">
        <v>1176</v>
      </c>
    </row>
    <row r="518" spans="1:14" x14ac:dyDescent="0.3">
      <c r="A518" t="s">
        <v>554</v>
      </c>
      <c r="B518" t="s">
        <v>33</v>
      </c>
      <c r="C518" t="s">
        <v>56</v>
      </c>
      <c r="D518">
        <v>2015</v>
      </c>
      <c r="E518" t="s">
        <v>27</v>
      </c>
      <c r="F518">
        <v>225</v>
      </c>
      <c r="H518" s="6">
        <v>16243</v>
      </c>
      <c r="I518" s="6">
        <v>1767</v>
      </c>
      <c r="J518" s="6">
        <v>3126706</v>
      </c>
      <c r="K518" s="7">
        <v>45214</v>
      </c>
      <c r="L518" s="6">
        <v>4654898</v>
      </c>
      <c r="M518" s="6">
        <v>41936</v>
      </c>
      <c r="N518" s="6" t="s">
        <v>1156</v>
      </c>
    </row>
    <row r="519" spans="1:14" x14ac:dyDescent="0.3">
      <c r="A519" t="s">
        <v>555</v>
      </c>
      <c r="B519" t="s">
        <v>36</v>
      </c>
      <c r="C519" t="s">
        <v>23</v>
      </c>
      <c r="D519">
        <v>1954</v>
      </c>
      <c r="E519" t="s">
        <v>39</v>
      </c>
      <c r="F519">
        <v>128</v>
      </c>
      <c r="G519">
        <v>2017</v>
      </c>
      <c r="H519" s="6">
        <v>45818</v>
      </c>
      <c r="I519" s="6">
        <v>1521</v>
      </c>
      <c r="J519" s="6">
        <v>1610370</v>
      </c>
      <c r="K519" s="7">
        <v>45178</v>
      </c>
      <c r="L519" s="6">
        <v>1051357</v>
      </c>
      <c r="M519" s="6">
        <v>2362</v>
      </c>
      <c r="N519" s="6" t="s">
        <v>1072</v>
      </c>
    </row>
    <row r="520" spans="1:14" x14ac:dyDescent="0.3">
      <c r="A520" t="s">
        <v>556</v>
      </c>
      <c r="B520" t="s">
        <v>22</v>
      </c>
      <c r="C520" t="s">
        <v>60</v>
      </c>
      <c r="D520">
        <v>1908</v>
      </c>
      <c r="E520" t="s">
        <v>31</v>
      </c>
      <c r="F520">
        <v>243</v>
      </c>
      <c r="G520">
        <v>2017</v>
      </c>
      <c r="H520" s="6">
        <v>45561</v>
      </c>
      <c r="I520" s="6">
        <v>537</v>
      </c>
      <c r="J520" s="6">
        <v>9648702</v>
      </c>
      <c r="K520" s="7">
        <v>45410</v>
      </c>
      <c r="L520" s="6">
        <v>2923177</v>
      </c>
      <c r="M520" s="6">
        <v>7381</v>
      </c>
      <c r="N520" s="6" t="s">
        <v>1064</v>
      </c>
    </row>
    <row r="521" spans="1:14" x14ac:dyDescent="0.3">
      <c r="A521" t="s">
        <v>557</v>
      </c>
      <c r="B521" t="s">
        <v>59</v>
      </c>
      <c r="C521" t="s">
        <v>30</v>
      </c>
      <c r="D521">
        <v>1923</v>
      </c>
      <c r="E521" t="s">
        <v>34</v>
      </c>
      <c r="F521">
        <v>169</v>
      </c>
      <c r="G521">
        <v>2022</v>
      </c>
      <c r="H521" s="6">
        <v>54648</v>
      </c>
      <c r="I521" s="6">
        <v>1270</v>
      </c>
      <c r="J521" s="6">
        <v>3308057</v>
      </c>
      <c r="K521" s="7">
        <v>45439</v>
      </c>
      <c r="L521" s="6">
        <v>4641136</v>
      </c>
      <c r="M521" s="6">
        <v>24686</v>
      </c>
      <c r="N521" s="6" t="s">
        <v>1193</v>
      </c>
    </row>
    <row r="522" spans="1:14" x14ac:dyDescent="0.3">
      <c r="A522" t="s">
        <v>558</v>
      </c>
      <c r="B522" t="s">
        <v>52</v>
      </c>
      <c r="C522" t="s">
        <v>50</v>
      </c>
      <c r="D522">
        <v>1933</v>
      </c>
      <c r="E522" t="s">
        <v>34</v>
      </c>
      <c r="F522">
        <v>84</v>
      </c>
      <c r="G522">
        <v>2018</v>
      </c>
      <c r="H522" s="6">
        <v>46954</v>
      </c>
      <c r="I522" s="6">
        <v>244</v>
      </c>
      <c r="J522" s="6">
        <v>9459044</v>
      </c>
      <c r="K522" s="7">
        <v>45094</v>
      </c>
      <c r="L522" s="6">
        <v>3317263</v>
      </c>
      <c r="M522" s="6">
        <v>34198</v>
      </c>
      <c r="N522" s="6" t="s">
        <v>1095</v>
      </c>
    </row>
    <row r="523" spans="1:14" x14ac:dyDescent="0.3">
      <c r="A523" t="s">
        <v>559</v>
      </c>
      <c r="B523" t="s">
        <v>64</v>
      </c>
      <c r="C523" t="s">
        <v>42</v>
      </c>
      <c r="D523">
        <v>1903</v>
      </c>
      <c r="E523" t="s">
        <v>39</v>
      </c>
      <c r="F523">
        <v>250</v>
      </c>
      <c r="G523">
        <v>2002</v>
      </c>
      <c r="H523" s="6">
        <v>32286</v>
      </c>
      <c r="I523" s="6">
        <v>294</v>
      </c>
      <c r="J523" s="6">
        <v>4494137</v>
      </c>
      <c r="K523" s="7">
        <v>45162</v>
      </c>
      <c r="L523" s="6">
        <v>718099</v>
      </c>
      <c r="M523" s="6">
        <v>17097</v>
      </c>
      <c r="N523" s="6" t="s">
        <v>1158</v>
      </c>
    </row>
    <row r="524" spans="1:14" x14ac:dyDescent="0.3">
      <c r="A524" t="s">
        <v>560</v>
      </c>
      <c r="B524" t="s">
        <v>44</v>
      </c>
      <c r="C524" t="s">
        <v>56</v>
      </c>
      <c r="D524">
        <v>1989</v>
      </c>
      <c r="E524" t="s">
        <v>53</v>
      </c>
      <c r="F524">
        <v>231</v>
      </c>
      <c r="G524">
        <v>2013</v>
      </c>
      <c r="H524" s="6">
        <v>97645</v>
      </c>
      <c r="I524" s="6">
        <v>1955</v>
      </c>
      <c r="J524" s="6">
        <v>2918974</v>
      </c>
      <c r="K524" s="7">
        <v>45275</v>
      </c>
      <c r="L524" s="6">
        <v>10322035</v>
      </c>
      <c r="M524" s="6">
        <v>26198</v>
      </c>
      <c r="N524" s="6" t="s">
        <v>1142</v>
      </c>
    </row>
    <row r="525" spans="1:14" x14ac:dyDescent="0.3">
      <c r="A525" t="s">
        <v>561</v>
      </c>
      <c r="B525" t="s">
        <v>36</v>
      </c>
      <c r="C525" t="s">
        <v>16</v>
      </c>
      <c r="D525">
        <v>1945</v>
      </c>
      <c r="E525" t="s">
        <v>27</v>
      </c>
      <c r="F525">
        <v>122</v>
      </c>
      <c r="G525">
        <v>1986</v>
      </c>
      <c r="H525" s="6">
        <v>14463</v>
      </c>
      <c r="I525" s="6">
        <v>507</v>
      </c>
      <c r="J525" s="6">
        <v>2312992</v>
      </c>
      <c r="K525" s="7">
        <v>45519</v>
      </c>
      <c r="L525" s="6">
        <v>2051442</v>
      </c>
      <c r="M525" s="6">
        <v>11655</v>
      </c>
      <c r="N525" s="6" t="s">
        <v>1059</v>
      </c>
    </row>
    <row r="526" spans="1:14" x14ac:dyDescent="0.3">
      <c r="A526" t="s">
        <v>562</v>
      </c>
      <c r="B526" t="s">
        <v>22</v>
      </c>
      <c r="C526" t="s">
        <v>50</v>
      </c>
      <c r="D526">
        <v>1931</v>
      </c>
      <c r="E526" t="s">
        <v>17</v>
      </c>
      <c r="F526">
        <v>176</v>
      </c>
      <c r="H526" s="6">
        <v>88984</v>
      </c>
      <c r="I526" s="6">
        <v>448</v>
      </c>
      <c r="J526" s="6">
        <v>5338594</v>
      </c>
      <c r="K526" s="7">
        <v>45009</v>
      </c>
      <c r="L526" s="6">
        <v>6224169</v>
      </c>
      <c r="M526" s="6">
        <v>27662</v>
      </c>
      <c r="N526" s="6" t="s">
        <v>1067</v>
      </c>
    </row>
    <row r="527" spans="1:14" x14ac:dyDescent="0.3">
      <c r="A527" t="s">
        <v>563</v>
      </c>
      <c r="B527" t="s">
        <v>29</v>
      </c>
      <c r="C527" t="s">
        <v>42</v>
      </c>
      <c r="D527">
        <v>1905</v>
      </c>
      <c r="E527" t="s">
        <v>31</v>
      </c>
      <c r="F527">
        <v>76</v>
      </c>
      <c r="H527" s="6">
        <v>39805</v>
      </c>
      <c r="I527" s="6">
        <v>1337</v>
      </c>
      <c r="J527" s="6">
        <v>7225681</v>
      </c>
      <c r="K527" s="7">
        <v>45460</v>
      </c>
      <c r="L527" s="6">
        <v>6307406</v>
      </c>
      <c r="M527" s="6">
        <v>17767</v>
      </c>
      <c r="N527" s="6" t="s">
        <v>1084</v>
      </c>
    </row>
    <row r="528" spans="1:14" x14ac:dyDescent="0.3">
      <c r="A528" t="s">
        <v>564</v>
      </c>
      <c r="B528" t="s">
        <v>38</v>
      </c>
      <c r="C528" t="s">
        <v>16</v>
      </c>
      <c r="D528">
        <v>1945</v>
      </c>
      <c r="E528" t="s">
        <v>53</v>
      </c>
      <c r="F528">
        <v>164</v>
      </c>
      <c r="G528">
        <v>1989</v>
      </c>
      <c r="H528" s="6">
        <v>45889</v>
      </c>
      <c r="I528" s="6">
        <v>276</v>
      </c>
      <c r="J528" s="6">
        <v>553376</v>
      </c>
      <c r="K528" s="7">
        <v>45207</v>
      </c>
      <c r="L528" s="6">
        <v>406544</v>
      </c>
      <c r="M528" s="6">
        <v>5349</v>
      </c>
      <c r="N528" s="6" t="s">
        <v>1206</v>
      </c>
    </row>
    <row r="529" spans="1:14" x14ac:dyDescent="0.3">
      <c r="A529" t="s">
        <v>565</v>
      </c>
      <c r="B529" t="s">
        <v>49</v>
      </c>
      <c r="C529" t="s">
        <v>23</v>
      </c>
      <c r="D529">
        <v>1996</v>
      </c>
      <c r="E529" t="s">
        <v>53</v>
      </c>
      <c r="F529">
        <v>126</v>
      </c>
      <c r="G529">
        <v>2022</v>
      </c>
      <c r="H529" s="6">
        <v>10621</v>
      </c>
      <c r="I529" s="6">
        <v>109</v>
      </c>
      <c r="J529" s="6">
        <v>5450375</v>
      </c>
      <c r="K529" s="7">
        <v>45131</v>
      </c>
      <c r="L529" s="6">
        <v>743298</v>
      </c>
      <c r="M529" s="6">
        <v>1630</v>
      </c>
      <c r="N529" s="6" t="s">
        <v>1126</v>
      </c>
    </row>
    <row r="530" spans="1:14" x14ac:dyDescent="0.3">
      <c r="A530" t="s">
        <v>566</v>
      </c>
      <c r="B530" t="s">
        <v>52</v>
      </c>
      <c r="C530" t="s">
        <v>56</v>
      </c>
      <c r="D530">
        <v>1909</v>
      </c>
      <c r="E530" t="s">
        <v>31</v>
      </c>
      <c r="F530">
        <v>61</v>
      </c>
      <c r="H530" s="6">
        <v>40571</v>
      </c>
      <c r="I530" s="6">
        <v>1207</v>
      </c>
      <c r="J530" s="6">
        <v>1149021</v>
      </c>
      <c r="K530" s="7">
        <v>45068</v>
      </c>
      <c r="L530" s="6">
        <v>3736559</v>
      </c>
      <c r="M530" s="6">
        <v>23353</v>
      </c>
      <c r="N530" s="6" t="s">
        <v>1134</v>
      </c>
    </row>
    <row r="531" spans="1:14" x14ac:dyDescent="0.3">
      <c r="A531" t="s">
        <v>567</v>
      </c>
      <c r="B531" t="s">
        <v>29</v>
      </c>
      <c r="C531" t="s">
        <v>42</v>
      </c>
      <c r="D531">
        <v>1972</v>
      </c>
      <c r="E531" t="s">
        <v>24</v>
      </c>
      <c r="F531">
        <v>178</v>
      </c>
      <c r="H531" s="6">
        <v>86611</v>
      </c>
      <c r="I531" s="6">
        <v>1359</v>
      </c>
      <c r="J531" s="6">
        <v>1068469</v>
      </c>
      <c r="K531" s="7">
        <v>45697</v>
      </c>
      <c r="L531" s="6">
        <v>9072108</v>
      </c>
      <c r="M531" s="6">
        <v>20250</v>
      </c>
      <c r="N531" s="6" t="s">
        <v>1071</v>
      </c>
    </row>
    <row r="532" spans="1:14" x14ac:dyDescent="0.3">
      <c r="A532" t="s">
        <v>568</v>
      </c>
      <c r="B532" t="s">
        <v>19</v>
      </c>
      <c r="C532" t="s">
        <v>56</v>
      </c>
      <c r="D532">
        <v>1920</v>
      </c>
      <c r="E532" t="s">
        <v>53</v>
      </c>
      <c r="F532">
        <v>93</v>
      </c>
      <c r="G532">
        <v>2017</v>
      </c>
      <c r="H532" s="6">
        <v>24422</v>
      </c>
      <c r="I532" s="6">
        <v>269</v>
      </c>
      <c r="J532" s="6">
        <v>6568537</v>
      </c>
      <c r="K532" s="7">
        <v>45256</v>
      </c>
      <c r="L532" s="6">
        <v>4454683</v>
      </c>
      <c r="M532" s="6">
        <v>21416</v>
      </c>
      <c r="N532" s="6" t="s">
        <v>1213</v>
      </c>
    </row>
    <row r="533" spans="1:14" x14ac:dyDescent="0.3">
      <c r="A533" t="s">
        <v>569</v>
      </c>
      <c r="B533" t="s">
        <v>52</v>
      </c>
      <c r="C533" t="s">
        <v>85</v>
      </c>
      <c r="D533">
        <v>1945</v>
      </c>
      <c r="E533" t="s">
        <v>17</v>
      </c>
      <c r="F533">
        <v>77</v>
      </c>
      <c r="H533" s="6">
        <v>55239</v>
      </c>
      <c r="I533" s="6">
        <v>1543</v>
      </c>
      <c r="J533" s="6">
        <v>2595410</v>
      </c>
      <c r="K533" s="7">
        <v>45294</v>
      </c>
      <c r="L533" s="6">
        <v>2787552</v>
      </c>
      <c r="M533" s="6">
        <v>12172</v>
      </c>
      <c r="N533" s="6" t="s">
        <v>1106</v>
      </c>
    </row>
    <row r="534" spans="1:14" x14ac:dyDescent="0.3">
      <c r="A534" t="s">
        <v>570</v>
      </c>
      <c r="B534" t="s">
        <v>29</v>
      </c>
      <c r="C534" t="s">
        <v>56</v>
      </c>
      <c r="D534">
        <v>1945</v>
      </c>
      <c r="E534" t="s">
        <v>27</v>
      </c>
      <c r="F534">
        <v>236</v>
      </c>
      <c r="G534">
        <v>2008</v>
      </c>
      <c r="H534" s="6">
        <v>82549</v>
      </c>
      <c r="I534" s="6">
        <v>1656</v>
      </c>
      <c r="J534" s="6">
        <v>8978293</v>
      </c>
      <c r="K534" s="7">
        <v>45511</v>
      </c>
      <c r="L534" s="6">
        <v>5334580</v>
      </c>
      <c r="M534" s="6">
        <v>22320</v>
      </c>
      <c r="N534" s="6" t="s">
        <v>1102</v>
      </c>
    </row>
    <row r="535" spans="1:14" x14ac:dyDescent="0.3">
      <c r="A535" t="s">
        <v>571</v>
      </c>
      <c r="B535" t="s">
        <v>62</v>
      </c>
      <c r="C535" t="s">
        <v>56</v>
      </c>
      <c r="D535">
        <v>1964</v>
      </c>
      <c r="E535" t="s">
        <v>24</v>
      </c>
      <c r="F535">
        <v>195</v>
      </c>
      <c r="G535">
        <v>1981</v>
      </c>
      <c r="H535" s="6">
        <v>68294</v>
      </c>
      <c r="I535" s="6">
        <v>710</v>
      </c>
      <c r="J535" s="6">
        <v>7769045</v>
      </c>
      <c r="K535" s="7">
        <v>45181</v>
      </c>
      <c r="L535" s="6">
        <v>7291673</v>
      </c>
      <c r="M535" s="6">
        <v>22929</v>
      </c>
      <c r="N535" s="6" t="s">
        <v>1205</v>
      </c>
    </row>
    <row r="536" spans="1:14" x14ac:dyDescent="0.3">
      <c r="A536" t="s">
        <v>572</v>
      </c>
      <c r="B536" t="s">
        <v>47</v>
      </c>
      <c r="C536" t="s">
        <v>60</v>
      </c>
      <c r="D536">
        <v>1943</v>
      </c>
      <c r="E536" t="s">
        <v>39</v>
      </c>
      <c r="F536">
        <v>194</v>
      </c>
      <c r="G536">
        <v>2003</v>
      </c>
      <c r="H536" s="6">
        <v>79306</v>
      </c>
      <c r="I536" s="6">
        <v>1896</v>
      </c>
      <c r="J536" s="6">
        <v>5273796</v>
      </c>
      <c r="K536" s="7">
        <v>45408</v>
      </c>
      <c r="L536" s="6">
        <v>3353055</v>
      </c>
      <c r="M536" s="6">
        <v>7964</v>
      </c>
      <c r="N536" s="6" t="s">
        <v>1160</v>
      </c>
    </row>
    <row r="537" spans="1:14" x14ac:dyDescent="0.3">
      <c r="A537" t="s">
        <v>573</v>
      </c>
      <c r="B537" t="s">
        <v>19</v>
      </c>
      <c r="C537" t="s">
        <v>85</v>
      </c>
      <c r="D537">
        <v>1973</v>
      </c>
      <c r="E537" t="s">
        <v>53</v>
      </c>
      <c r="F537">
        <v>190</v>
      </c>
      <c r="H537" s="6">
        <v>30965</v>
      </c>
      <c r="I537" s="6">
        <v>619</v>
      </c>
      <c r="J537" s="6">
        <v>8077745</v>
      </c>
      <c r="K537" s="7">
        <v>45584</v>
      </c>
      <c r="L537" s="6">
        <v>1134050</v>
      </c>
      <c r="M537" s="6">
        <v>15534</v>
      </c>
      <c r="N537" s="6" t="s">
        <v>1078</v>
      </c>
    </row>
    <row r="538" spans="1:14" x14ac:dyDescent="0.3">
      <c r="A538" t="s">
        <v>574</v>
      </c>
      <c r="B538" t="s">
        <v>19</v>
      </c>
      <c r="C538" t="s">
        <v>23</v>
      </c>
      <c r="D538">
        <v>1941</v>
      </c>
      <c r="E538" t="s">
        <v>27</v>
      </c>
      <c r="F538">
        <v>112</v>
      </c>
      <c r="G538">
        <v>1991</v>
      </c>
      <c r="H538" s="6">
        <v>29829</v>
      </c>
      <c r="I538" s="6">
        <v>404</v>
      </c>
      <c r="J538" s="6">
        <v>1998403</v>
      </c>
      <c r="K538" s="7">
        <v>45247</v>
      </c>
      <c r="L538" s="6">
        <v>177630</v>
      </c>
      <c r="M538" s="6">
        <v>1233</v>
      </c>
      <c r="N538" s="6" t="s">
        <v>1181</v>
      </c>
    </row>
    <row r="539" spans="1:14" x14ac:dyDescent="0.3">
      <c r="A539" t="s">
        <v>575</v>
      </c>
      <c r="B539" t="s">
        <v>47</v>
      </c>
      <c r="C539" t="s">
        <v>50</v>
      </c>
      <c r="D539">
        <v>1985</v>
      </c>
      <c r="E539" t="s">
        <v>24</v>
      </c>
      <c r="F539">
        <v>62</v>
      </c>
      <c r="G539">
        <v>2007</v>
      </c>
      <c r="H539" s="6">
        <v>24913</v>
      </c>
      <c r="I539" s="6">
        <v>1017</v>
      </c>
      <c r="J539" s="6">
        <v>9037573</v>
      </c>
      <c r="K539" s="7">
        <v>45016</v>
      </c>
      <c r="L539" s="6">
        <v>12209144</v>
      </c>
      <c r="M539" s="6">
        <v>33267</v>
      </c>
      <c r="N539" s="6" t="s">
        <v>1152</v>
      </c>
    </row>
    <row r="540" spans="1:14" x14ac:dyDescent="0.3">
      <c r="A540" t="s">
        <v>576</v>
      </c>
      <c r="B540" t="s">
        <v>49</v>
      </c>
      <c r="C540" t="s">
        <v>16</v>
      </c>
      <c r="D540">
        <v>1991</v>
      </c>
      <c r="E540" t="s">
        <v>24</v>
      </c>
      <c r="F540">
        <v>80</v>
      </c>
      <c r="G540">
        <v>2012</v>
      </c>
      <c r="H540" s="6">
        <v>11309</v>
      </c>
      <c r="I540" s="6">
        <v>878</v>
      </c>
      <c r="J540" s="6">
        <v>4542147</v>
      </c>
      <c r="K540" s="7">
        <v>45605</v>
      </c>
      <c r="L540" s="6">
        <v>818654</v>
      </c>
      <c r="M540" s="6">
        <v>6446</v>
      </c>
      <c r="N540" s="6" t="s">
        <v>1166</v>
      </c>
    </row>
    <row r="541" spans="1:14" x14ac:dyDescent="0.3">
      <c r="A541" t="s">
        <v>577</v>
      </c>
      <c r="B541" t="s">
        <v>107</v>
      </c>
      <c r="C541" t="s">
        <v>16</v>
      </c>
      <c r="D541">
        <v>1955</v>
      </c>
      <c r="E541" t="s">
        <v>39</v>
      </c>
      <c r="F541">
        <v>220</v>
      </c>
      <c r="G541">
        <v>1984</v>
      </c>
      <c r="H541" s="6">
        <v>87786</v>
      </c>
      <c r="I541" s="6">
        <v>212</v>
      </c>
      <c r="J541" s="6">
        <v>9873432</v>
      </c>
      <c r="K541" s="7">
        <v>45606</v>
      </c>
      <c r="L541" s="6">
        <v>2643007</v>
      </c>
      <c r="M541" s="6">
        <v>6509</v>
      </c>
      <c r="N541" s="6" t="s">
        <v>1063</v>
      </c>
    </row>
    <row r="542" spans="1:14" x14ac:dyDescent="0.3">
      <c r="A542" t="s">
        <v>578</v>
      </c>
      <c r="B542" t="s">
        <v>26</v>
      </c>
      <c r="C542" t="s">
        <v>16</v>
      </c>
      <c r="D542">
        <v>2009</v>
      </c>
      <c r="E542" t="s">
        <v>24</v>
      </c>
      <c r="F542">
        <v>107</v>
      </c>
      <c r="G542">
        <v>2015</v>
      </c>
      <c r="H542" s="6">
        <v>73286</v>
      </c>
      <c r="I542" s="6">
        <v>217</v>
      </c>
      <c r="J542" s="6">
        <v>6438566</v>
      </c>
      <c r="K542" s="7">
        <v>45067</v>
      </c>
      <c r="L542" s="6">
        <v>2132856</v>
      </c>
      <c r="M542" s="6">
        <v>7062</v>
      </c>
      <c r="N542" s="6" t="s">
        <v>1183</v>
      </c>
    </row>
    <row r="543" spans="1:14" x14ac:dyDescent="0.3">
      <c r="A543" t="s">
        <v>579</v>
      </c>
      <c r="B543" t="s">
        <v>62</v>
      </c>
      <c r="C543" t="s">
        <v>42</v>
      </c>
      <c r="D543">
        <v>1936</v>
      </c>
      <c r="E543" t="s">
        <v>39</v>
      </c>
      <c r="F543">
        <v>230</v>
      </c>
      <c r="G543">
        <v>1996</v>
      </c>
      <c r="H543" s="6">
        <v>79042</v>
      </c>
      <c r="I543" s="6">
        <v>142</v>
      </c>
      <c r="J543" s="6">
        <v>5916200</v>
      </c>
      <c r="K543" s="7">
        <v>45426</v>
      </c>
      <c r="L543" s="6">
        <v>2787296</v>
      </c>
      <c r="M543" s="6">
        <v>21606</v>
      </c>
      <c r="N543" s="6" t="s">
        <v>1096</v>
      </c>
    </row>
    <row r="544" spans="1:14" x14ac:dyDescent="0.3">
      <c r="A544" t="s">
        <v>580</v>
      </c>
      <c r="B544" t="s">
        <v>22</v>
      </c>
      <c r="C544" t="s">
        <v>16</v>
      </c>
      <c r="D544">
        <v>1919</v>
      </c>
      <c r="E544" t="s">
        <v>34</v>
      </c>
      <c r="F544">
        <v>137</v>
      </c>
      <c r="G544">
        <v>2016</v>
      </c>
      <c r="H544" s="6">
        <v>62479</v>
      </c>
      <c r="I544" s="6">
        <v>1352</v>
      </c>
      <c r="J544" s="6">
        <v>3322877</v>
      </c>
      <c r="K544" s="7">
        <v>45437</v>
      </c>
      <c r="L544" s="6">
        <v>2458159</v>
      </c>
      <c r="M544" s="6">
        <v>6847</v>
      </c>
      <c r="N544" s="6" t="s">
        <v>1192</v>
      </c>
    </row>
    <row r="545" spans="1:14" x14ac:dyDescent="0.3">
      <c r="A545" t="s">
        <v>581</v>
      </c>
      <c r="B545" t="s">
        <v>59</v>
      </c>
      <c r="C545" t="s">
        <v>30</v>
      </c>
      <c r="D545">
        <v>1904</v>
      </c>
      <c r="E545" t="s">
        <v>31</v>
      </c>
      <c r="F545">
        <v>109</v>
      </c>
      <c r="H545" s="6">
        <v>62195</v>
      </c>
      <c r="I545" s="6">
        <v>1412</v>
      </c>
      <c r="J545" s="6">
        <v>7205693</v>
      </c>
      <c r="K545" s="7">
        <v>45057</v>
      </c>
      <c r="L545" s="6">
        <v>11254802</v>
      </c>
      <c r="M545" s="6">
        <v>23744</v>
      </c>
      <c r="N545" s="6" t="s">
        <v>1239</v>
      </c>
    </row>
    <row r="546" spans="1:14" x14ac:dyDescent="0.3">
      <c r="A546" t="s">
        <v>582</v>
      </c>
      <c r="B546" t="s">
        <v>26</v>
      </c>
      <c r="C546" t="s">
        <v>20</v>
      </c>
      <c r="D546">
        <v>1961</v>
      </c>
      <c r="E546" t="s">
        <v>53</v>
      </c>
      <c r="F546">
        <v>224</v>
      </c>
      <c r="G546">
        <v>2000</v>
      </c>
      <c r="H546" s="6">
        <v>55311</v>
      </c>
      <c r="I546" s="6">
        <v>988</v>
      </c>
      <c r="J546" s="6">
        <v>3904326</v>
      </c>
      <c r="K546" s="7">
        <v>44985</v>
      </c>
      <c r="L546" s="6">
        <v>5613862</v>
      </c>
      <c r="M546" s="6">
        <v>27518</v>
      </c>
      <c r="N546" s="6" t="s">
        <v>1067</v>
      </c>
    </row>
    <row r="547" spans="1:14" x14ac:dyDescent="0.3">
      <c r="A547" t="s">
        <v>583</v>
      </c>
      <c r="B547" t="s">
        <v>15</v>
      </c>
      <c r="C547" t="s">
        <v>30</v>
      </c>
      <c r="D547">
        <v>1907</v>
      </c>
      <c r="E547" t="s">
        <v>27</v>
      </c>
      <c r="F547">
        <v>102</v>
      </c>
      <c r="H547" s="6">
        <v>71933</v>
      </c>
      <c r="I547" s="6">
        <v>283</v>
      </c>
      <c r="J547" s="6">
        <v>5799536</v>
      </c>
      <c r="K547" s="7">
        <v>45482</v>
      </c>
      <c r="L547" s="6">
        <v>7911043</v>
      </c>
      <c r="M547" s="6">
        <v>20129</v>
      </c>
      <c r="N547" s="6" t="s">
        <v>1141</v>
      </c>
    </row>
    <row r="548" spans="1:14" x14ac:dyDescent="0.3">
      <c r="A548" t="s">
        <v>584</v>
      </c>
      <c r="B548" t="s">
        <v>15</v>
      </c>
      <c r="C548" t="s">
        <v>30</v>
      </c>
      <c r="D548">
        <v>1917</v>
      </c>
      <c r="E548" t="s">
        <v>31</v>
      </c>
      <c r="F548">
        <v>171</v>
      </c>
      <c r="H548" s="6">
        <v>48332</v>
      </c>
      <c r="I548" s="6">
        <v>1099</v>
      </c>
      <c r="J548" s="6">
        <v>2055475</v>
      </c>
      <c r="K548" s="7">
        <v>45664</v>
      </c>
      <c r="L548" s="6">
        <v>6210385</v>
      </c>
      <c r="M548" s="6">
        <v>23524</v>
      </c>
      <c r="N548" s="6" t="s">
        <v>1175</v>
      </c>
    </row>
    <row r="549" spans="1:14" x14ac:dyDescent="0.3">
      <c r="A549" t="s">
        <v>585</v>
      </c>
      <c r="B549" t="s">
        <v>107</v>
      </c>
      <c r="C549" t="s">
        <v>16</v>
      </c>
      <c r="D549">
        <v>1995</v>
      </c>
      <c r="E549" t="s">
        <v>17</v>
      </c>
      <c r="F549">
        <v>228</v>
      </c>
      <c r="G549">
        <v>2022</v>
      </c>
      <c r="H549" s="6">
        <v>67131</v>
      </c>
      <c r="I549" s="6">
        <v>371</v>
      </c>
      <c r="J549" s="6">
        <v>7042932</v>
      </c>
      <c r="K549" s="7">
        <v>45563</v>
      </c>
      <c r="L549" s="6">
        <v>570250</v>
      </c>
      <c r="M549" s="6">
        <v>5646</v>
      </c>
      <c r="N549" s="6" t="s">
        <v>1152</v>
      </c>
    </row>
    <row r="550" spans="1:14" x14ac:dyDescent="0.3">
      <c r="A550" t="s">
        <v>586</v>
      </c>
      <c r="B550" t="s">
        <v>22</v>
      </c>
      <c r="C550" t="s">
        <v>50</v>
      </c>
      <c r="D550">
        <v>1976</v>
      </c>
      <c r="E550" t="s">
        <v>39</v>
      </c>
      <c r="F550">
        <v>250</v>
      </c>
      <c r="H550" s="6">
        <v>18296</v>
      </c>
      <c r="I550" s="6">
        <v>1654</v>
      </c>
      <c r="J550" s="6">
        <v>5217211</v>
      </c>
      <c r="K550" s="7">
        <v>45421</v>
      </c>
      <c r="L550" s="6">
        <v>5435052</v>
      </c>
      <c r="M550" s="6">
        <v>25279</v>
      </c>
      <c r="N550" s="6" t="s">
        <v>1162</v>
      </c>
    </row>
    <row r="551" spans="1:14" x14ac:dyDescent="0.3">
      <c r="A551" t="s">
        <v>587</v>
      </c>
      <c r="B551" t="s">
        <v>49</v>
      </c>
      <c r="C551" t="s">
        <v>42</v>
      </c>
      <c r="D551">
        <v>1916</v>
      </c>
      <c r="E551" t="s">
        <v>31</v>
      </c>
      <c r="F551">
        <v>65</v>
      </c>
      <c r="G551">
        <v>2016</v>
      </c>
      <c r="H551" s="6">
        <v>83854</v>
      </c>
      <c r="I551" s="6">
        <v>1546</v>
      </c>
      <c r="J551" s="6">
        <v>9479229</v>
      </c>
      <c r="K551" s="7">
        <v>45068</v>
      </c>
      <c r="L551" s="6">
        <v>1365059</v>
      </c>
      <c r="M551" s="6">
        <v>18446</v>
      </c>
      <c r="N551" s="6" t="s">
        <v>1239</v>
      </c>
    </row>
    <row r="552" spans="1:14" x14ac:dyDescent="0.3">
      <c r="A552" t="s">
        <v>588</v>
      </c>
      <c r="B552" t="s">
        <v>41</v>
      </c>
      <c r="C552" t="s">
        <v>50</v>
      </c>
      <c r="D552">
        <v>2022</v>
      </c>
      <c r="E552" t="s">
        <v>17</v>
      </c>
      <c r="F552">
        <v>231</v>
      </c>
      <c r="H552" s="6">
        <v>89167</v>
      </c>
      <c r="I552" s="6">
        <v>1290</v>
      </c>
      <c r="J552" s="6">
        <v>3866452</v>
      </c>
      <c r="K552" s="7">
        <v>45029</v>
      </c>
      <c r="L552" s="6">
        <v>9475058</v>
      </c>
      <c r="M552" s="6">
        <v>24868</v>
      </c>
      <c r="N552" s="6" t="s">
        <v>1233</v>
      </c>
    </row>
    <row r="553" spans="1:14" x14ac:dyDescent="0.3">
      <c r="A553" t="s">
        <v>589</v>
      </c>
      <c r="B553" t="s">
        <v>64</v>
      </c>
      <c r="C553" t="s">
        <v>20</v>
      </c>
      <c r="D553">
        <v>1952</v>
      </c>
      <c r="E553" t="s">
        <v>17</v>
      </c>
      <c r="F553">
        <v>235</v>
      </c>
      <c r="G553">
        <v>2000</v>
      </c>
      <c r="H553" s="6">
        <v>65934</v>
      </c>
      <c r="I553" s="6">
        <v>982</v>
      </c>
      <c r="J553" s="6">
        <v>4231795</v>
      </c>
      <c r="K553" s="7">
        <v>45211</v>
      </c>
      <c r="L553" s="6">
        <v>5930243</v>
      </c>
      <c r="M553" s="6">
        <v>18246</v>
      </c>
      <c r="N553" s="6" t="s">
        <v>1100</v>
      </c>
    </row>
    <row r="554" spans="1:14" x14ac:dyDescent="0.3">
      <c r="A554" t="s">
        <v>590</v>
      </c>
      <c r="B554" t="s">
        <v>47</v>
      </c>
      <c r="C554" t="s">
        <v>56</v>
      </c>
      <c r="D554">
        <v>1951</v>
      </c>
      <c r="E554" t="s">
        <v>24</v>
      </c>
      <c r="F554">
        <v>129</v>
      </c>
      <c r="G554">
        <v>2006</v>
      </c>
      <c r="H554" s="6">
        <v>24060</v>
      </c>
      <c r="I554" s="6">
        <v>1313</v>
      </c>
      <c r="J554" s="6">
        <v>2754699</v>
      </c>
      <c r="K554" s="7">
        <v>45108</v>
      </c>
      <c r="L554" s="6">
        <v>10130759</v>
      </c>
      <c r="M554" s="6">
        <v>23235</v>
      </c>
      <c r="N554" s="6" t="s">
        <v>1245</v>
      </c>
    </row>
    <row r="555" spans="1:14" x14ac:dyDescent="0.3">
      <c r="A555" t="s">
        <v>591</v>
      </c>
      <c r="B555" t="s">
        <v>29</v>
      </c>
      <c r="C555" t="s">
        <v>30</v>
      </c>
      <c r="D555">
        <v>1937</v>
      </c>
      <c r="E555" t="s">
        <v>31</v>
      </c>
      <c r="F555">
        <v>195</v>
      </c>
      <c r="G555">
        <v>1995</v>
      </c>
      <c r="H555" s="6">
        <v>50328</v>
      </c>
      <c r="I555" s="6">
        <v>982</v>
      </c>
      <c r="J555" s="6">
        <v>5107754</v>
      </c>
      <c r="K555" s="7">
        <v>45119</v>
      </c>
      <c r="L555" s="6">
        <v>9600754</v>
      </c>
      <c r="M555" s="6">
        <v>22379</v>
      </c>
      <c r="N555" s="6" t="s">
        <v>1051</v>
      </c>
    </row>
    <row r="556" spans="1:14" x14ac:dyDescent="0.3">
      <c r="A556" t="s">
        <v>592</v>
      </c>
      <c r="B556" t="s">
        <v>26</v>
      </c>
      <c r="C556" t="s">
        <v>50</v>
      </c>
      <c r="D556">
        <v>1931</v>
      </c>
      <c r="E556" t="s">
        <v>17</v>
      </c>
      <c r="F556">
        <v>177</v>
      </c>
      <c r="G556">
        <v>2018</v>
      </c>
      <c r="H556" s="6">
        <v>43279</v>
      </c>
      <c r="I556" s="6">
        <v>1481</v>
      </c>
      <c r="J556" s="6">
        <v>751887</v>
      </c>
      <c r="K556" s="7">
        <v>45497</v>
      </c>
      <c r="L556" s="6">
        <v>15460245</v>
      </c>
      <c r="M556" s="6">
        <v>35870</v>
      </c>
      <c r="N556" s="6" t="s">
        <v>1163</v>
      </c>
    </row>
    <row r="557" spans="1:14" x14ac:dyDescent="0.3">
      <c r="A557" t="s">
        <v>593</v>
      </c>
      <c r="B557" t="s">
        <v>44</v>
      </c>
      <c r="C557" t="s">
        <v>42</v>
      </c>
      <c r="D557">
        <v>1957</v>
      </c>
      <c r="E557" t="s">
        <v>24</v>
      </c>
      <c r="F557">
        <v>129</v>
      </c>
      <c r="G557">
        <v>2018</v>
      </c>
      <c r="H557" s="6">
        <v>18935</v>
      </c>
      <c r="I557" s="6">
        <v>876</v>
      </c>
      <c r="J557" s="6">
        <v>7579383</v>
      </c>
      <c r="K557" s="7">
        <v>45714</v>
      </c>
      <c r="L557" s="6">
        <v>4221641</v>
      </c>
      <c r="M557" s="6">
        <v>20199</v>
      </c>
      <c r="N557" s="6" t="s">
        <v>1114</v>
      </c>
    </row>
    <row r="558" spans="1:14" x14ac:dyDescent="0.3">
      <c r="A558" t="s">
        <v>594</v>
      </c>
      <c r="B558" t="s">
        <v>64</v>
      </c>
      <c r="C558" t="s">
        <v>50</v>
      </c>
      <c r="D558">
        <v>1956</v>
      </c>
      <c r="E558" t="s">
        <v>24</v>
      </c>
      <c r="F558">
        <v>158</v>
      </c>
      <c r="G558">
        <v>2017</v>
      </c>
      <c r="H558" s="6">
        <v>89264</v>
      </c>
      <c r="I558" s="6">
        <v>1505</v>
      </c>
      <c r="J558" s="6">
        <v>7932139</v>
      </c>
      <c r="K558" s="7">
        <v>45566</v>
      </c>
      <c r="L558" s="6">
        <v>4596059</v>
      </c>
      <c r="M558" s="6">
        <v>25676</v>
      </c>
      <c r="N558" s="6" t="s">
        <v>1230</v>
      </c>
    </row>
    <row r="559" spans="1:14" x14ac:dyDescent="0.3">
      <c r="A559" t="s">
        <v>595</v>
      </c>
      <c r="B559" t="s">
        <v>33</v>
      </c>
      <c r="C559" t="s">
        <v>23</v>
      </c>
      <c r="D559">
        <v>1973</v>
      </c>
      <c r="E559" t="s">
        <v>27</v>
      </c>
      <c r="F559">
        <v>103</v>
      </c>
      <c r="H559" s="6">
        <v>51349</v>
      </c>
      <c r="I559" s="6">
        <v>1378</v>
      </c>
      <c r="J559" s="6">
        <v>5318923</v>
      </c>
      <c r="K559" s="7">
        <v>45540</v>
      </c>
      <c r="L559" s="6">
        <v>533087</v>
      </c>
      <c r="M559" s="6">
        <v>2239</v>
      </c>
      <c r="N559" s="6" t="s">
        <v>1088</v>
      </c>
    </row>
    <row r="560" spans="1:14" x14ac:dyDescent="0.3">
      <c r="A560" t="s">
        <v>596</v>
      </c>
      <c r="B560" t="s">
        <v>107</v>
      </c>
      <c r="C560" t="s">
        <v>60</v>
      </c>
      <c r="D560">
        <v>1914</v>
      </c>
      <c r="E560" t="s">
        <v>17</v>
      </c>
      <c r="F560">
        <v>162</v>
      </c>
      <c r="H560" s="6">
        <v>62706</v>
      </c>
      <c r="I560" s="6">
        <v>786</v>
      </c>
      <c r="J560" s="6">
        <v>2899527</v>
      </c>
      <c r="K560" s="7">
        <v>45163</v>
      </c>
      <c r="L560" s="6">
        <v>1613534</v>
      </c>
      <c r="M560" s="6">
        <v>7171</v>
      </c>
      <c r="N560" s="6" t="s">
        <v>1199</v>
      </c>
    </row>
    <row r="561" spans="1:14" x14ac:dyDescent="0.3">
      <c r="A561" t="s">
        <v>597</v>
      </c>
      <c r="B561" t="s">
        <v>44</v>
      </c>
      <c r="C561" t="s">
        <v>23</v>
      </c>
      <c r="D561">
        <v>1973</v>
      </c>
      <c r="E561" t="s">
        <v>24</v>
      </c>
      <c r="F561">
        <v>111</v>
      </c>
      <c r="G561">
        <v>1995</v>
      </c>
      <c r="H561" s="6">
        <v>78486</v>
      </c>
      <c r="I561" s="6">
        <v>1734</v>
      </c>
      <c r="J561" s="6">
        <v>2616494</v>
      </c>
      <c r="K561" s="7">
        <v>45235</v>
      </c>
      <c r="L561" s="6">
        <v>663017</v>
      </c>
      <c r="M561" s="6">
        <v>1768</v>
      </c>
      <c r="N561" s="6" t="s">
        <v>1119</v>
      </c>
    </row>
    <row r="562" spans="1:14" x14ac:dyDescent="0.3">
      <c r="A562" t="s">
        <v>598</v>
      </c>
      <c r="B562" t="s">
        <v>64</v>
      </c>
      <c r="C562" t="s">
        <v>30</v>
      </c>
      <c r="D562">
        <v>2022</v>
      </c>
      <c r="E562" t="s">
        <v>31</v>
      </c>
      <c r="F562">
        <v>93</v>
      </c>
      <c r="H562" s="6">
        <v>66186</v>
      </c>
      <c r="I562" s="6">
        <v>1288</v>
      </c>
      <c r="J562" s="6">
        <v>5527468</v>
      </c>
      <c r="K562" s="7">
        <v>45344</v>
      </c>
      <c r="L562" s="6">
        <v>5207033</v>
      </c>
      <c r="M562" s="6">
        <v>21878</v>
      </c>
      <c r="N562" s="6" t="s">
        <v>1103</v>
      </c>
    </row>
    <row r="563" spans="1:14" x14ac:dyDescent="0.3">
      <c r="A563" t="s">
        <v>599</v>
      </c>
      <c r="B563" t="s">
        <v>59</v>
      </c>
      <c r="C563" t="s">
        <v>60</v>
      </c>
      <c r="D563">
        <v>1994</v>
      </c>
      <c r="E563" t="s">
        <v>17</v>
      </c>
      <c r="F563">
        <v>171</v>
      </c>
      <c r="G563">
        <v>1983</v>
      </c>
      <c r="H563" s="6">
        <v>88480</v>
      </c>
      <c r="I563" s="6">
        <v>1641</v>
      </c>
      <c r="J563" s="6">
        <v>8664724</v>
      </c>
      <c r="K563" s="7">
        <v>45561</v>
      </c>
      <c r="L563" s="6">
        <v>607283</v>
      </c>
      <c r="M563" s="6">
        <v>9063</v>
      </c>
      <c r="N563" s="6" t="s">
        <v>1202</v>
      </c>
    </row>
    <row r="564" spans="1:14" x14ac:dyDescent="0.3">
      <c r="A564" t="s">
        <v>600</v>
      </c>
      <c r="B564" t="s">
        <v>49</v>
      </c>
      <c r="C564" t="s">
        <v>56</v>
      </c>
      <c r="D564">
        <v>1959</v>
      </c>
      <c r="E564" t="s">
        <v>39</v>
      </c>
      <c r="F564">
        <v>220</v>
      </c>
      <c r="H564" s="6">
        <v>35988</v>
      </c>
      <c r="I564" s="6">
        <v>1266</v>
      </c>
      <c r="J564" s="6">
        <v>3184271</v>
      </c>
      <c r="K564" s="7">
        <v>45435</v>
      </c>
      <c r="L564" s="6">
        <v>5333387</v>
      </c>
      <c r="M564" s="6">
        <v>23188</v>
      </c>
      <c r="N564" s="6" t="s">
        <v>1126</v>
      </c>
    </row>
    <row r="565" spans="1:14" x14ac:dyDescent="0.3">
      <c r="A565" t="s">
        <v>601</v>
      </c>
      <c r="B565" t="s">
        <v>59</v>
      </c>
      <c r="C565" t="s">
        <v>60</v>
      </c>
      <c r="D565">
        <v>1941</v>
      </c>
      <c r="E565" t="s">
        <v>27</v>
      </c>
      <c r="F565">
        <v>243</v>
      </c>
      <c r="G565">
        <v>1981</v>
      </c>
      <c r="H565" s="6">
        <v>44980</v>
      </c>
      <c r="I565" s="6">
        <v>595</v>
      </c>
      <c r="J565" s="6">
        <v>2907764</v>
      </c>
      <c r="K565" s="7">
        <v>45307</v>
      </c>
      <c r="L565" s="6">
        <v>2116349</v>
      </c>
      <c r="M565" s="6">
        <v>7667</v>
      </c>
      <c r="N565" s="6" t="s">
        <v>1167</v>
      </c>
    </row>
    <row r="566" spans="1:14" x14ac:dyDescent="0.3">
      <c r="A566" t="s">
        <v>602</v>
      </c>
      <c r="B566" t="s">
        <v>52</v>
      </c>
      <c r="C566" t="s">
        <v>30</v>
      </c>
      <c r="D566">
        <v>2022</v>
      </c>
      <c r="E566" t="s">
        <v>31</v>
      </c>
      <c r="F566">
        <v>159</v>
      </c>
      <c r="H566" s="6">
        <v>94816</v>
      </c>
      <c r="I566" s="6">
        <v>649</v>
      </c>
      <c r="J566" s="6">
        <v>3423472</v>
      </c>
      <c r="K566" s="7">
        <v>45649</v>
      </c>
      <c r="L566" s="6">
        <v>7953151</v>
      </c>
      <c r="M566" s="6">
        <v>19257</v>
      </c>
      <c r="N566" s="6" t="s">
        <v>1227</v>
      </c>
    </row>
    <row r="567" spans="1:14" x14ac:dyDescent="0.3">
      <c r="A567" t="s">
        <v>603</v>
      </c>
      <c r="B567" t="s">
        <v>44</v>
      </c>
      <c r="C567" t="s">
        <v>23</v>
      </c>
      <c r="D567">
        <v>1927</v>
      </c>
      <c r="E567" t="s">
        <v>34</v>
      </c>
      <c r="F567">
        <v>84</v>
      </c>
      <c r="G567">
        <v>2016</v>
      </c>
      <c r="H567" s="6">
        <v>84968</v>
      </c>
      <c r="I567" s="6">
        <v>1244</v>
      </c>
      <c r="J567" s="6">
        <v>8930508</v>
      </c>
      <c r="K567" s="7">
        <v>45118</v>
      </c>
      <c r="L567" s="6">
        <v>583039</v>
      </c>
      <c r="M567" s="6">
        <v>1235</v>
      </c>
      <c r="N567" s="6" t="s">
        <v>1057</v>
      </c>
    </row>
    <row r="568" spans="1:14" x14ac:dyDescent="0.3">
      <c r="A568" t="s">
        <v>604</v>
      </c>
      <c r="B568" t="s">
        <v>33</v>
      </c>
      <c r="C568" t="s">
        <v>56</v>
      </c>
      <c r="D568">
        <v>2008</v>
      </c>
      <c r="E568" t="s">
        <v>27</v>
      </c>
      <c r="F568">
        <v>150</v>
      </c>
      <c r="G568">
        <v>2005</v>
      </c>
      <c r="H568" s="6">
        <v>84119</v>
      </c>
      <c r="I568" s="6">
        <v>1741</v>
      </c>
      <c r="J568" s="6">
        <v>8589489</v>
      </c>
      <c r="K568" s="7">
        <v>45243</v>
      </c>
      <c r="L568" s="6">
        <v>16042519</v>
      </c>
      <c r="M568" s="6">
        <v>45967</v>
      </c>
      <c r="N568" s="6" t="s">
        <v>1138</v>
      </c>
    </row>
    <row r="569" spans="1:14" x14ac:dyDescent="0.3">
      <c r="A569" t="s">
        <v>605</v>
      </c>
      <c r="B569" t="s">
        <v>15</v>
      </c>
      <c r="C569" t="s">
        <v>85</v>
      </c>
      <c r="D569">
        <v>2020</v>
      </c>
      <c r="E569" t="s">
        <v>53</v>
      </c>
      <c r="F569">
        <v>157</v>
      </c>
      <c r="H569" s="6">
        <v>49101</v>
      </c>
      <c r="I569" s="6">
        <v>1793</v>
      </c>
      <c r="J569" s="6">
        <v>6465960</v>
      </c>
      <c r="K569" s="7">
        <v>45493</v>
      </c>
      <c r="L569" s="6">
        <v>831400</v>
      </c>
      <c r="M569" s="6">
        <v>13196</v>
      </c>
      <c r="N569" s="6" t="s">
        <v>1112</v>
      </c>
    </row>
    <row r="570" spans="1:14" x14ac:dyDescent="0.3">
      <c r="A570" t="s">
        <v>606</v>
      </c>
      <c r="B570" t="s">
        <v>47</v>
      </c>
      <c r="C570" t="s">
        <v>42</v>
      </c>
      <c r="D570">
        <v>1931</v>
      </c>
      <c r="E570" t="s">
        <v>27</v>
      </c>
      <c r="F570">
        <v>219</v>
      </c>
      <c r="G570">
        <v>1999</v>
      </c>
      <c r="H570" s="6">
        <v>87515</v>
      </c>
      <c r="I570" s="6">
        <v>1522</v>
      </c>
      <c r="J570" s="6">
        <v>8579767</v>
      </c>
      <c r="K570" s="7">
        <v>45055</v>
      </c>
      <c r="L570" s="6">
        <v>953117</v>
      </c>
      <c r="M570" s="6">
        <v>17019</v>
      </c>
      <c r="N570" s="6" t="s">
        <v>1120</v>
      </c>
    </row>
    <row r="571" spans="1:14" x14ac:dyDescent="0.3">
      <c r="A571" t="s">
        <v>607</v>
      </c>
      <c r="B571" t="s">
        <v>15</v>
      </c>
      <c r="C571" t="s">
        <v>42</v>
      </c>
      <c r="D571">
        <v>1922</v>
      </c>
      <c r="E571" t="s">
        <v>34</v>
      </c>
      <c r="F571">
        <v>103</v>
      </c>
      <c r="H571" s="6">
        <v>55885</v>
      </c>
      <c r="I571" s="6">
        <v>742</v>
      </c>
      <c r="J571" s="6">
        <v>6120847</v>
      </c>
      <c r="K571" s="7">
        <v>45285</v>
      </c>
      <c r="L571" s="6">
        <v>5593838</v>
      </c>
      <c r="M571" s="6">
        <v>23702</v>
      </c>
      <c r="N571" s="6" t="s">
        <v>1075</v>
      </c>
    </row>
    <row r="572" spans="1:14" x14ac:dyDescent="0.3">
      <c r="A572" t="s">
        <v>608</v>
      </c>
      <c r="B572" t="s">
        <v>33</v>
      </c>
      <c r="C572" t="s">
        <v>85</v>
      </c>
      <c r="D572">
        <v>1999</v>
      </c>
      <c r="E572" t="s">
        <v>24</v>
      </c>
      <c r="F572">
        <v>227</v>
      </c>
      <c r="H572" s="6">
        <v>74813</v>
      </c>
      <c r="I572" s="6">
        <v>942</v>
      </c>
      <c r="J572" s="6">
        <v>7970768</v>
      </c>
      <c r="K572" s="7">
        <v>45603</v>
      </c>
      <c r="L572" s="6">
        <v>8574567</v>
      </c>
      <c r="M572" s="6">
        <v>23951</v>
      </c>
      <c r="N572" s="6" t="s">
        <v>1117</v>
      </c>
    </row>
    <row r="573" spans="1:14" x14ac:dyDescent="0.3">
      <c r="A573" t="s">
        <v>609</v>
      </c>
      <c r="B573" t="s">
        <v>29</v>
      </c>
      <c r="C573" t="s">
        <v>50</v>
      </c>
      <c r="D573">
        <v>1941</v>
      </c>
      <c r="E573" t="s">
        <v>27</v>
      </c>
      <c r="F573">
        <v>124</v>
      </c>
      <c r="G573">
        <v>2005</v>
      </c>
      <c r="H573" s="6">
        <v>15962</v>
      </c>
      <c r="I573" s="6">
        <v>397</v>
      </c>
      <c r="J573" s="6">
        <v>2421581</v>
      </c>
      <c r="K573" s="7">
        <v>45680</v>
      </c>
      <c r="L573" s="6">
        <v>1844876</v>
      </c>
      <c r="M573" s="6">
        <v>25984</v>
      </c>
      <c r="N573" s="6" t="s">
        <v>1123</v>
      </c>
    </row>
    <row r="574" spans="1:14" x14ac:dyDescent="0.3">
      <c r="A574" t="s">
        <v>610</v>
      </c>
      <c r="B574" t="s">
        <v>26</v>
      </c>
      <c r="C574" t="s">
        <v>16</v>
      </c>
      <c r="D574">
        <v>1908</v>
      </c>
      <c r="E574" t="s">
        <v>17</v>
      </c>
      <c r="F574">
        <v>122</v>
      </c>
      <c r="G574">
        <v>2004</v>
      </c>
      <c r="H574" s="6">
        <v>22967</v>
      </c>
      <c r="I574" s="6">
        <v>1903</v>
      </c>
      <c r="J574" s="6">
        <v>5733597</v>
      </c>
      <c r="K574" s="7">
        <v>45598</v>
      </c>
      <c r="L574" s="6">
        <v>2733217</v>
      </c>
      <c r="M574" s="6">
        <v>7387</v>
      </c>
      <c r="N574" s="6" t="s">
        <v>1095</v>
      </c>
    </row>
    <row r="575" spans="1:14" x14ac:dyDescent="0.3">
      <c r="A575" t="s">
        <v>611</v>
      </c>
      <c r="B575" t="s">
        <v>47</v>
      </c>
      <c r="C575" t="s">
        <v>16</v>
      </c>
      <c r="D575">
        <v>1948</v>
      </c>
      <c r="E575" t="s">
        <v>31</v>
      </c>
      <c r="F575">
        <v>221</v>
      </c>
      <c r="G575">
        <v>2010</v>
      </c>
      <c r="H575" s="6">
        <v>40891</v>
      </c>
      <c r="I575" s="6">
        <v>1539</v>
      </c>
      <c r="J575" s="6">
        <v>2037509</v>
      </c>
      <c r="K575" s="7">
        <v>45348</v>
      </c>
      <c r="L575" s="6">
        <v>2553677</v>
      </c>
      <c r="M575" s="6">
        <v>5563</v>
      </c>
      <c r="N575" s="6" t="s">
        <v>1057</v>
      </c>
    </row>
    <row r="576" spans="1:14" x14ac:dyDescent="0.3">
      <c r="A576" t="s">
        <v>612</v>
      </c>
      <c r="B576" t="s">
        <v>107</v>
      </c>
      <c r="C576" t="s">
        <v>23</v>
      </c>
      <c r="D576">
        <v>1987</v>
      </c>
      <c r="E576" t="s">
        <v>17</v>
      </c>
      <c r="F576">
        <v>148</v>
      </c>
      <c r="G576">
        <v>1988</v>
      </c>
      <c r="H576" s="6">
        <v>42257</v>
      </c>
      <c r="I576" s="6">
        <v>1815</v>
      </c>
      <c r="J576" s="6">
        <v>5255688</v>
      </c>
      <c r="K576" s="7">
        <v>44992</v>
      </c>
      <c r="L576" s="6">
        <v>242901</v>
      </c>
      <c r="M576" s="6">
        <v>1428</v>
      </c>
      <c r="N576" s="6" t="s">
        <v>1206</v>
      </c>
    </row>
    <row r="577" spans="1:14" x14ac:dyDescent="0.3">
      <c r="A577" t="s">
        <v>613</v>
      </c>
      <c r="B577" t="s">
        <v>15</v>
      </c>
      <c r="C577" t="s">
        <v>50</v>
      </c>
      <c r="D577">
        <v>1927</v>
      </c>
      <c r="E577" t="s">
        <v>17</v>
      </c>
      <c r="F577">
        <v>83</v>
      </c>
      <c r="G577">
        <v>2007</v>
      </c>
      <c r="H577" s="6">
        <v>33622</v>
      </c>
      <c r="I577" s="6">
        <v>576</v>
      </c>
      <c r="J577" s="6">
        <v>9885304</v>
      </c>
      <c r="K577" s="7">
        <v>45109</v>
      </c>
      <c r="L577" s="6">
        <v>5819788</v>
      </c>
      <c r="M577" s="6">
        <v>25085</v>
      </c>
      <c r="N577" s="6" t="s">
        <v>1064</v>
      </c>
    </row>
    <row r="578" spans="1:14" x14ac:dyDescent="0.3">
      <c r="A578" t="s">
        <v>614</v>
      </c>
      <c r="B578" t="s">
        <v>41</v>
      </c>
      <c r="C578" t="s">
        <v>60</v>
      </c>
      <c r="D578">
        <v>1990</v>
      </c>
      <c r="E578" t="s">
        <v>27</v>
      </c>
      <c r="F578">
        <v>88</v>
      </c>
      <c r="H578" s="6">
        <v>45022</v>
      </c>
      <c r="I578" s="6">
        <v>232</v>
      </c>
      <c r="J578" s="6">
        <v>9246071</v>
      </c>
      <c r="K578" s="7">
        <v>45624</v>
      </c>
      <c r="L578" s="6">
        <v>442416</v>
      </c>
      <c r="M578" s="6">
        <v>7900</v>
      </c>
      <c r="N578" s="6" t="s">
        <v>1080</v>
      </c>
    </row>
    <row r="579" spans="1:14" x14ac:dyDescent="0.3">
      <c r="A579" t="s">
        <v>615</v>
      </c>
      <c r="B579" t="s">
        <v>36</v>
      </c>
      <c r="C579" t="s">
        <v>42</v>
      </c>
      <c r="D579">
        <v>1954</v>
      </c>
      <c r="E579" t="s">
        <v>27</v>
      </c>
      <c r="F579">
        <v>218</v>
      </c>
      <c r="G579">
        <v>1986</v>
      </c>
      <c r="H579" s="6">
        <v>21485</v>
      </c>
      <c r="I579" s="6">
        <v>1661</v>
      </c>
      <c r="J579" s="6">
        <v>1895820</v>
      </c>
      <c r="K579" s="7">
        <v>45599</v>
      </c>
      <c r="L579" s="6">
        <v>13985411</v>
      </c>
      <c r="M579" s="6">
        <v>36515</v>
      </c>
      <c r="N579" s="6" t="s">
        <v>1181</v>
      </c>
    </row>
    <row r="580" spans="1:14" x14ac:dyDescent="0.3">
      <c r="A580" t="s">
        <v>616</v>
      </c>
      <c r="B580" t="s">
        <v>59</v>
      </c>
      <c r="C580" t="s">
        <v>30</v>
      </c>
      <c r="D580">
        <v>1963</v>
      </c>
      <c r="E580" t="s">
        <v>39</v>
      </c>
      <c r="F580">
        <v>74</v>
      </c>
      <c r="H580" s="6">
        <v>10577</v>
      </c>
      <c r="I580" s="6">
        <v>1941</v>
      </c>
      <c r="J580" s="6">
        <v>9599565</v>
      </c>
      <c r="K580" s="7">
        <v>45101</v>
      </c>
      <c r="L580" s="6">
        <v>5342108</v>
      </c>
      <c r="M580" s="6">
        <v>19147</v>
      </c>
      <c r="N580" s="6" t="s">
        <v>1058</v>
      </c>
    </row>
    <row r="581" spans="1:14" x14ac:dyDescent="0.3">
      <c r="A581" t="s">
        <v>617</v>
      </c>
      <c r="B581" t="s">
        <v>29</v>
      </c>
      <c r="C581" t="s">
        <v>42</v>
      </c>
      <c r="D581">
        <v>1900</v>
      </c>
      <c r="E581" t="s">
        <v>53</v>
      </c>
      <c r="F581">
        <v>218</v>
      </c>
      <c r="G581">
        <v>2011</v>
      </c>
      <c r="H581" s="6">
        <v>66912</v>
      </c>
      <c r="I581" s="6">
        <v>1868</v>
      </c>
      <c r="J581" s="6">
        <v>7049179</v>
      </c>
      <c r="K581" s="7">
        <v>45500</v>
      </c>
      <c r="L581" s="6">
        <v>9715214</v>
      </c>
      <c r="M581" s="6">
        <v>21589</v>
      </c>
      <c r="N581" s="6" t="s">
        <v>1112</v>
      </c>
    </row>
    <row r="582" spans="1:14" x14ac:dyDescent="0.3">
      <c r="A582" t="s">
        <v>618</v>
      </c>
      <c r="B582" t="s">
        <v>52</v>
      </c>
      <c r="C582" t="s">
        <v>60</v>
      </c>
      <c r="D582">
        <v>1985</v>
      </c>
      <c r="E582" t="s">
        <v>39</v>
      </c>
      <c r="F582">
        <v>181</v>
      </c>
      <c r="G582">
        <v>2007</v>
      </c>
      <c r="H582" s="6">
        <v>82104</v>
      </c>
      <c r="I582" s="6">
        <v>760</v>
      </c>
      <c r="J582" s="6">
        <v>9668383</v>
      </c>
      <c r="K582" s="7">
        <v>45032</v>
      </c>
      <c r="L582" s="6">
        <v>1519291</v>
      </c>
      <c r="M582" s="6">
        <v>7447</v>
      </c>
      <c r="N582" s="6" t="s">
        <v>1174</v>
      </c>
    </row>
    <row r="583" spans="1:14" x14ac:dyDescent="0.3">
      <c r="A583" t="s">
        <v>619</v>
      </c>
      <c r="B583" t="s">
        <v>29</v>
      </c>
      <c r="C583" t="s">
        <v>85</v>
      </c>
      <c r="D583">
        <v>1985</v>
      </c>
      <c r="E583" t="s">
        <v>53</v>
      </c>
      <c r="F583">
        <v>157</v>
      </c>
      <c r="H583" s="6">
        <v>30256</v>
      </c>
      <c r="I583" s="6">
        <v>1545</v>
      </c>
      <c r="J583" s="6">
        <v>5908130</v>
      </c>
      <c r="K583" s="7">
        <v>45588</v>
      </c>
      <c r="L583" s="6">
        <v>1369667</v>
      </c>
      <c r="M583" s="6">
        <v>17120</v>
      </c>
      <c r="N583" s="6" t="s">
        <v>1190</v>
      </c>
    </row>
    <row r="584" spans="1:14" x14ac:dyDescent="0.3">
      <c r="A584" t="s">
        <v>620</v>
      </c>
      <c r="B584" t="s">
        <v>26</v>
      </c>
      <c r="C584" t="s">
        <v>20</v>
      </c>
      <c r="D584">
        <v>1914</v>
      </c>
      <c r="E584" t="s">
        <v>53</v>
      </c>
      <c r="F584">
        <v>58</v>
      </c>
      <c r="G584">
        <v>1999</v>
      </c>
      <c r="H584" s="6">
        <v>71936</v>
      </c>
      <c r="I584" s="6">
        <v>670</v>
      </c>
      <c r="J584" s="6">
        <v>613121</v>
      </c>
      <c r="K584" s="7">
        <v>45597</v>
      </c>
      <c r="L584" s="6">
        <v>5979576</v>
      </c>
      <c r="M584" s="6">
        <v>20834</v>
      </c>
      <c r="N584" s="6" t="s">
        <v>1075</v>
      </c>
    </row>
    <row r="585" spans="1:14" x14ac:dyDescent="0.3">
      <c r="A585" t="s">
        <v>621</v>
      </c>
      <c r="B585" t="s">
        <v>68</v>
      </c>
      <c r="C585" t="s">
        <v>50</v>
      </c>
      <c r="D585">
        <v>2003</v>
      </c>
      <c r="E585" t="s">
        <v>31</v>
      </c>
      <c r="F585">
        <v>137</v>
      </c>
      <c r="G585">
        <v>1982</v>
      </c>
      <c r="H585" s="6">
        <v>55410</v>
      </c>
      <c r="I585" s="6">
        <v>1214</v>
      </c>
      <c r="J585" s="6">
        <v>7765033</v>
      </c>
      <c r="K585" s="7">
        <v>45705</v>
      </c>
      <c r="L585" s="6">
        <v>5390056</v>
      </c>
      <c r="M585" s="6">
        <v>28823</v>
      </c>
      <c r="N585" s="6" t="s">
        <v>1147</v>
      </c>
    </row>
    <row r="586" spans="1:14" x14ac:dyDescent="0.3">
      <c r="A586" t="s">
        <v>622</v>
      </c>
      <c r="B586" t="s">
        <v>68</v>
      </c>
      <c r="C586" t="s">
        <v>16</v>
      </c>
      <c r="D586">
        <v>1926</v>
      </c>
      <c r="E586" t="s">
        <v>31</v>
      </c>
      <c r="F586">
        <v>205</v>
      </c>
      <c r="H586" s="6">
        <v>53748</v>
      </c>
      <c r="I586" s="6">
        <v>1851</v>
      </c>
      <c r="J586" s="6">
        <v>6523496</v>
      </c>
      <c r="K586" s="7">
        <v>45217</v>
      </c>
      <c r="L586" s="6">
        <v>2149448</v>
      </c>
      <c r="M586" s="6">
        <v>6089</v>
      </c>
      <c r="N586" s="6" t="s">
        <v>1054</v>
      </c>
    </row>
    <row r="587" spans="1:14" x14ac:dyDescent="0.3">
      <c r="A587" t="s">
        <v>623</v>
      </c>
      <c r="B587" t="s">
        <v>64</v>
      </c>
      <c r="C587" t="s">
        <v>50</v>
      </c>
      <c r="D587">
        <v>1929</v>
      </c>
      <c r="E587" t="s">
        <v>34</v>
      </c>
      <c r="F587">
        <v>82</v>
      </c>
      <c r="H587" s="6">
        <v>46189</v>
      </c>
      <c r="I587" s="6">
        <v>217</v>
      </c>
      <c r="J587" s="6">
        <v>8818390</v>
      </c>
      <c r="K587" s="7">
        <v>45008</v>
      </c>
      <c r="L587" s="6">
        <v>15632335</v>
      </c>
      <c r="M587" s="6">
        <v>33763</v>
      </c>
      <c r="N587" s="6" t="s">
        <v>1073</v>
      </c>
    </row>
    <row r="588" spans="1:14" x14ac:dyDescent="0.3">
      <c r="A588" t="s">
        <v>624</v>
      </c>
      <c r="B588" t="s">
        <v>62</v>
      </c>
      <c r="C588" t="s">
        <v>30</v>
      </c>
      <c r="D588">
        <v>1944</v>
      </c>
      <c r="E588" t="s">
        <v>31</v>
      </c>
      <c r="F588">
        <v>245</v>
      </c>
      <c r="H588" s="6">
        <v>12265</v>
      </c>
      <c r="I588" s="6">
        <v>454</v>
      </c>
      <c r="J588" s="6">
        <v>6821952</v>
      </c>
      <c r="K588" s="7">
        <v>45364</v>
      </c>
      <c r="L588" s="6">
        <v>741179</v>
      </c>
      <c r="M588" s="6">
        <v>18077</v>
      </c>
      <c r="N588" s="6" t="s">
        <v>1234</v>
      </c>
    </row>
    <row r="589" spans="1:14" x14ac:dyDescent="0.3">
      <c r="A589" t="s">
        <v>625</v>
      </c>
      <c r="B589" t="s">
        <v>36</v>
      </c>
      <c r="C589" t="s">
        <v>60</v>
      </c>
      <c r="D589">
        <v>2002</v>
      </c>
      <c r="E589" t="s">
        <v>24</v>
      </c>
      <c r="F589">
        <v>200</v>
      </c>
      <c r="G589">
        <v>1987</v>
      </c>
      <c r="H589" s="6">
        <v>49326</v>
      </c>
      <c r="I589" s="6">
        <v>1515</v>
      </c>
      <c r="J589" s="6">
        <v>2009980</v>
      </c>
      <c r="K589" s="7">
        <v>45228</v>
      </c>
      <c r="L589" s="6">
        <v>1928721</v>
      </c>
      <c r="M589" s="6">
        <v>12207</v>
      </c>
      <c r="N589" s="6" t="s">
        <v>1221</v>
      </c>
    </row>
    <row r="590" spans="1:14" x14ac:dyDescent="0.3">
      <c r="A590" t="s">
        <v>626</v>
      </c>
      <c r="B590" t="s">
        <v>19</v>
      </c>
      <c r="C590" t="s">
        <v>23</v>
      </c>
      <c r="D590">
        <v>1951</v>
      </c>
      <c r="E590" t="s">
        <v>31</v>
      </c>
      <c r="F590">
        <v>122</v>
      </c>
      <c r="H590" s="6">
        <v>21609</v>
      </c>
      <c r="I590" s="6">
        <v>1640</v>
      </c>
      <c r="J590" s="6">
        <v>8776074</v>
      </c>
      <c r="K590" s="7">
        <v>45112</v>
      </c>
      <c r="L590" s="6">
        <v>163650</v>
      </c>
      <c r="M590" s="6">
        <v>1398</v>
      </c>
      <c r="N590" s="6" t="s">
        <v>1192</v>
      </c>
    </row>
    <row r="591" spans="1:14" x14ac:dyDescent="0.3">
      <c r="A591" t="s">
        <v>627</v>
      </c>
      <c r="B591" t="s">
        <v>64</v>
      </c>
      <c r="C591" t="s">
        <v>30</v>
      </c>
      <c r="D591">
        <v>2016</v>
      </c>
      <c r="E591" t="s">
        <v>17</v>
      </c>
      <c r="F591">
        <v>154</v>
      </c>
      <c r="G591">
        <v>1982</v>
      </c>
      <c r="H591" s="6">
        <v>24457</v>
      </c>
      <c r="I591" s="6">
        <v>1518</v>
      </c>
      <c r="J591" s="6">
        <v>2313688</v>
      </c>
      <c r="K591" s="7">
        <v>45027</v>
      </c>
      <c r="L591" s="6">
        <v>2782198</v>
      </c>
      <c r="M591" s="6">
        <v>21401</v>
      </c>
      <c r="N591" s="6" t="s">
        <v>1082</v>
      </c>
    </row>
    <row r="592" spans="1:14" x14ac:dyDescent="0.3">
      <c r="A592" t="s">
        <v>628</v>
      </c>
      <c r="B592" t="s">
        <v>22</v>
      </c>
      <c r="C592" t="s">
        <v>56</v>
      </c>
      <c r="D592">
        <v>1963</v>
      </c>
      <c r="E592" t="s">
        <v>34</v>
      </c>
      <c r="F592">
        <v>134</v>
      </c>
      <c r="H592" s="6">
        <v>32347</v>
      </c>
      <c r="I592" s="6">
        <v>1812</v>
      </c>
      <c r="J592" s="6">
        <v>1955016</v>
      </c>
      <c r="K592" s="7">
        <v>45520</v>
      </c>
      <c r="L592" s="6">
        <v>12492625</v>
      </c>
      <c r="M592" s="6">
        <v>26808</v>
      </c>
      <c r="N592" s="6" t="s">
        <v>1065</v>
      </c>
    </row>
    <row r="593" spans="1:14" x14ac:dyDescent="0.3">
      <c r="A593" t="s">
        <v>629</v>
      </c>
      <c r="B593" t="s">
        <v>107</v>
      </c>
      <c r="C593" t="s">
        <v>42</v>
      </c>
      <c r="D593">
        <v>1950</v>
      </c>
      <c r="E593" t="s">
        <v>24</v>
      </c>
      <c r="F593">
        <v>53</v>
      </c>
      <c r="H593" s="6">
        <v>70301</v>
      </c>
      <c r="I593" s="6">
        <v>1137</v>
      </c>
      <c r="J593" s="6">
        <v>6182059</v>
      </c>
      <c r="K593" s="7">
        <v>45245</v>
      </c>
      <c r="L593" s="6">
        <v>6314526</v>
      </c>
      <c r="M593" s="6">
        <v>18463</v>
      </c>
      <c r="N593" s="6" t="s">
        <v>1148</v>
      </c>
    </row>
    <row r="594" spans="1:14" x14ac:dyDescent="0.3">
      <c r="A594" t="s">
        <v>630</v>
      </c>
      <c r="B594" t="s">
        <v>107</v>
      </c>
      <c r="C594" t="s">
        <v>42</v>
      </c>
      <c r="D594">
        <v>1954</v>
      </c>
      <c r="E594" t="s">
        <v>24</v>
      </c>
      <c r="F594">
        <v>129</v>
      </c>
      <c r="H594" s="6">
        <v>75711</v>
      </c>
      <c r="I594" s="6">
        <v>378</v>
      </c>
      <c r="J594" s="6">
        <v>7495160</v>
      </c>
      <c r="K594" s="7">
        <v>45455</v>
      </c>
      <c r="L594" s="6">
        <v>8844396</v>
      </c>
      <c r="M594" s="6">
        <v>20192</v>
      </c>
      <c r="N594" s="6" t="s">
        <v>1115</v>
      </c>
    </row>
    <row r="595" spans="1:14" x14ac:dyDescent="0.3">
      <c r="A595" t="s">
        <v>631</v>
      </c>
      <c r="B595" t="s">
        <v>38</v>
      </c>
      <c r="C595" t="s">
        <v>23</v>
      </c>
      <c r="D595">
        <v>1949</v>
      </c>
      <c r="E595" t="s">
        <v>53</v>
      </c>
      <c r="F595">
        <v>66</v>
      </c>
      <c r="G595">
        <v>2017</v>
      </c>
      <c r="H595" s="6">
        <v>82929</v>
      </c>
      <c r="I595" s="6">
        <v>706</v>
      </c>
      <c r="J595" s="6">
        <v>952397</v>
      </c>
      <c r="K595" s="7">
        <v>44989</v>
      </c>
      <c r="L595" s="6">
        <v>143838</v>
      </c>
      <c r="M595" s="6">
        <v>1530</v>
      </c>
      <c r="N595" s="6" t="s">
        <v>1127</v>
      </c>
    </row>
    <row r="596" spans="1:14" x14ac:dyDescent="0.3">
      <c r="A596" t="s">
        <v>632</v>
      </c>
      <c r="B596" t="s">
        <v>33</v>
      </c>
      <c r="C596" t="s">
        <v>16</v>
      </c>
      <c r="D596">
        <v>1943</v>
      </c>
      <c r="E596" t="s">
        <v>53</v>
      </c>
      <c r="F596">
        <v>109</v>
      </c>
      <c r="H596" s="6">
        <v>31956</v>
      </c>
      <c r="I596" s="6">
        <v>550</v>
      </c>
      <c r="J596" s="6">
        <v>6286645</v>
      </c>
      <c r="K596" s="7">
        <v>45326</v>
      </c>
      <c r="L596" s="6">
        <v>3293485</v>
      </c>
      <c r="M596" s="6">
        <v>8152</v>
      </c>
      <c r="N596" s="6" t="s">
        <v>1130</v>
      </c>
    </row>
    <row r="597" spans="1:14" x14ac:dyDescent="0.3">
      <c r="A597" t="s">
        <v>633</v>
      </c>
      <c r="B597" t="s">
        <v>29</v>
      </c>
      <c r="C597" t="s">
        <v>23</v>
      </c>
      <c r="D597">
        <v>1964</v>
      </c>
      <c r="E597" t="s">
        <v>31</v>
      </c>
      <c r="F597">
        <v>97</v>
      </c>
      <c r="H597" s="6">
        <v>25442</v>
      </c>
      <c r="I597" s="6">
        <v>504</v>
      </c>
      <c r="J597" s="6">
        <v>6786103</v>
      </c>
      <c r="K597" s="7">
        <v>45125</v>
      </c>
      <c r="L597" s="6">
        <v>536591</v>
      </c>
      <c r="M597" s="6">
        <v>1446</v>
      </c>
      <c r="N597" s="6" t="s">
        <v>1143</v>
      </c>
    </row>
    <row r="598" spans="1:14" x14ac:dyDescent="0.3">
      <c r="A598" t="s">
        <v>634</v>
      </c>
      <c r="B598" t="s">
        <v>107</v>
      </c>
      <c r="C598" t="s">
        <v>85</v>
      </c>
      <c r="D598">
        <v>2012</v>
      </c>
      <c r="E598" t="s">
        <v>34</v>
      </c>
      <c r="F598">
        <v>74</v>
      </c>
      <c r="G598">
        <v>2005</v>
      </c>
      <c r="H598" s="6">
        <v>34196</v>
      </c>
      <c r="I598" s="6">
        <v>1690</v>
      </c>
      <c r="J598" s="6">
        <v>8396530</v>
      </c>
      <c r="K598" s="7">
        <v>45560</v>
      </c>
      <c r="L598" s="6">
        <v>571762</v>
      </c>
      <c r="M598" s="6">
        <v>17326</v>
      </c>
      <c r="N598" s="6" t="s">
        <v>1095</v>
      </c>
    </row>
    <row r="599" spans="1:14" x14ac:dyDescent="0.3">
      <c r="A599" t="s">
        <v>635</v>
      </c>
      <c r="B599" t="s">
        <v>41</v>
      </c>
      <c r="C599" t="s">
        <v>30</v>
      </c>
      <c r="D599">
        <v>2012</v>
      </c>
      <c r="E599" t="s">
        <v>53</v>
      </c>
      <c r="F599">
        <v>180</v>
      </c>
      <c r="G599">
        <v>2009</v>
      </c>
      <c r="H599" s="6">
        <v>91216</v>
      </c>
      <c r="I599" s="6">
        <v>818</v>
      </c>
      <c r="J599" s="6">
        <v>4519697</v>
      </c>
      <c r="K599" s="7">
        <v>45239</v>
      </c>
      <c r="L599" s="6">
        <v>665480</v>
      </c>
      <c r="M599" s="6">
        <v>17985</v>
      </c>
      <c r="N599" s="6" t="s">
        <v>1075</v>
      </c>
    </row>
    <row r="600" spans="1:14" x14ac:dyDescent="0.3">
      <c r="A600" t="s">
        <v>636</v>
      </c>
      <c r="B600" t="s">
        <v>44</v>
      </c>
      <c r="C600" t="s">
        <v>56</v>
      </c>
      <c r="D600">
        <v>2000</v>
      </c>
      <c r="E600" t="s">
        <v>53</v>
      </c>
      <c r="F600">
        <v>202</v>
      </c>
      <c r="G600">
        <v>2018</v>
      </c>
      <c r="H600" s="6">
        <v>60263</v>
      </c>
      <c r="I600" s="6">
        <v>485</v>
      </c>
      <c r="J600" s="6">
        <v>2482856</v>
      </c>
      <c r="K600" s="7">
        <v>45466</v>
      </c>
      <c r="L600" s="6">
        <v>9695891</v>
      </c>
      <c r="M600" s="6">
        <v>27781</v>
      </c>
      <c r="N600" s="6" t="s">
        <v>1201</v>
      </c>
    </row>
    <row r="601" spans="1:14" x14ac:dyDescent="0.3">
      <c r="A601" t="s">
        <v>637</v>
      </c>
      <c r="B601" t="s">
        <v>62</v>
      </c>
      <c r="C601" t="s">
        <v>60</v>
      </c>
      <c r="D601">
        <v>1953</v>
      </c>
      <c r="E601" t="s">
        <v>17</v>
      </c>
      <c r="F601">
        <v>102</v>
      </c>
      <c r="H601" s="6">
        <v>30279</v>
      </c>
      <c r="I601" s="6">
        <v>884</v>
      </c>
      <c r="J601" s="6">
        <v>9719283</v>
      </c>
      <c r="K601" s="7">
        <v>45228</v>
      </c>
      <c r="L601" s="6">
        <v>354891</v>
      </c>
      <c r="M601" s="6">
        <v>6958</v>
      </c>
      <c r="N601" s="6" t="s">
        <v>1087</v>
      </c>
    </row>
    <row r="602" spans="1:14" x14ac:dyDescent="0.3">
      <c r="A602" t="s">
        <v>638</v>
      </c>
      <c r="B602" t="s">
        <v>19</v>
      </c>
      <c r="C602" t="s">
        <v>42</v>
      </c>
      <c r="D602">
        <v>1904</v>
      </c>
      <c r="E602" t="s">
        <v>24</v>
      </c>
      <c r="F602">
        <v>201</v>
      </c>
      <c r="G602">
        <v>2017</v>
      </c>
      <c r="H602" s="6">
        <v>98892</v>
      </c>
      <c r="I602" s="6">
        <v>948</v>
      </c>
      <c r="J602" s="6">
        <v>5311167</v>
      </c>
      <c r="K602" s="7">
        <v>45012</v>
      </c>
      <c r="L602" s="6">
        <v>8573380</v>
      </c>
      <c r="M602" s="6">
        <v>21759</v>
      </c>
      <c r="N602" s="6" t="s">
        <v>1202</v>
      </c>
    </row>
    <row r="603" spans="1:14" x14ac:dyDescent="0.3">
      <c r="A603" t="s">
        <v>639</v>
      </c>
      <c r="B603" t="s">
        <v>38</v>
      </c>
      <c r="C603" t="s">
        <v>60</v>
      </c>
      <c r="D603">
        <v>1983</v>
      </c>
      <c r="E603" t="s">
        <v>34</v>
      </c>
      <c r="F603">
        <v>175</v>
      </c>
      <c r="G603">
        <v>2012</v>
      </c>
      <c r="H603" s="6">
        <v>84728</v>
      </c>
      <c r="I603" s="6">
        <v>1060</v>
      </c>
      <c r="J603" s="6">
        <v>8905498</v>
      </c>
      <c r="K603" s="7">
        <v>45097</v>
      </c>
      <c r="L603" s="6">
        <v>1929718</v>
      </c>
      <c r="M603" s="6">
        <v>8007</v>
      </c>
      <c r="N603" s="6" t="s">
        <v>1147</v>
      </c>
    </row>
    <row r="604" spans="1:14" x14ac:dyDescent="0.3">
      <c r="A604" t="s">
        <v>640</v>
      </c>
      <c r="B604" t="s">
        <v>26</v>
      </c>
      <c r="C604" t="s">
        <v>16</v>
      </c>
      <c r="D604">
        <v>1980</v>
      </c>
      <c r="E604" t="s">
        <v>17</v>
      </c>
      <c r="F604">
        <v>211</v>
      </c>
      <c r="G604">
        <v>1987</v>
      </c>
      <c r="H604" s="6">
        <v>47617</v>
      </c>
      <c r="I604" s="6">
        <v>1744</v>
      </c>
      <c r="J604" s="6">
        <v>2117698</v>
      </c>
      <c r="K604" s="7">
        <v>45181</v>
      </c>
      <c r="L604" s="6">
        <v>839523</v>
      </c>
      <c r="M604" s="6">
        <v>9027</v>
      </c>
      <c r="N604" s="6" t="s">
        <v>1081</v>
      </c>
    </row>
    <row r="605" spans="1:14" x14ac:dyDescent="0.3">
      <c r="A605" t="s">
        <v>641</v>
      </c>
      <c r="B605" t="s">
        <v>64</v>
      </c>
      <c r="C605" t="s">
        <v>16</v>
      </c>
      <c r="D605">
        <v>2022</v>
      </c>
      <c r="E605" t="s">
        <v>39</v>
      </c>
      <c r="F605">
        <v>55</v>
      </c>
      <c r="G605">
        <v>1992</v>
      </c>
      <c r="H605" s="6">
        <v>14906</v>
      </c>
      <c r="I605" s="6">
        <v>514</v>
      </c>
      <c r="J605" s="6">
        <v>648065</v>
      </c>
      <c r="K605" s="7">
        <v>45471</v>
      </c>
      <c r="L605" s="6">
        <v>2505218</v>
      </c>
      <c r="M605" s="6">
        <v>6155</v>
      </c>
      <c r="N605" s="6" t="s">
        <v>1149</v>
      </c>
    </row>
    <row r="606" spans="1:14" x14ac:dyDescent="0.3">
      <c r="A606" t="s">
        <v>642</v>
      </c>
      <c r="B606" t="s">
        <v>19</v>
      </c>
      <c r="C606" t="s">
        <v>30</v>
      </c>
      <c r="D606">
        <v>1914</v>
      </c>
      <c r="E606" t="s">
        <v>39</v>
      </c>
      <c r="F606">
        <v>182</v>
      </c>
      <c r="H606" s="6">
        <v>89241</v>
      </c>
      <c r="I606" s="6">
        <v>1812</v>
      </c>
      <c r="J606" s="6">
        <v>1264647</v>
      </c>
      <c r="K606" s="7">
        <v>45531</v>
      </c>
      <c r="L606" s="6">
        <v>2160753</v>
      </c>
      <c r="M606" s="6">
        <v>18953</v>
      </c>
      <c r="N606" s="6" t="s">
        <v>1230</v>
      </c>
    </row>
    <row r="607" spans="1:14" x14ac:dyDescent="0.3">
      <c r="A607" t="s">
        <v>643</v>
      </c>
      <c r="B607" t="s">
        <v>59</v>
      </c>
      <c r="C607" t="s">
        <v>20</v>
      </c>
      <c r="D607">
        <v>1957</v>
      </c>
      <c r="E607" t="s">
        <v>34</v>
      </c>
      <c r="F607">
        <v>144</v>
      </c>
      <c r="G607">
        <v>1998</v>
      </c>
      <c r="H607" s="6">
        <v>48130</v>
      </c>
      <c r="I607" s="6">
        <v>631</v>
      </c>
      <c r="J607" s="6">
        <v>4852548</v>
      </c>
      <c r="K607" s="7">
        <v>45084</v>
      </c>
      <c r="L607" s="6">
        <v>7722696</v>
      </c>
      <c r="M607" s="6">
        <v>19852</v>
      </c>
      <c r="N607" s="6" t="s">
        <v>1091</v>
      </c>
    </row>
    <row r="608" spans="1:14" x14ac:dyDescent="0.3">
      <c r="A608" t="s">
        <v>644</v>
      </c>
      <c r="B608" t="s">
        <v>22</v>
      </c>
      <c r="C608" t="s">
        <v>42</v>
      </c>
      <c r="D608">
        <v>1901</v>
      </c>
      <c r="E608" t="s">
        <v>17</v>
      </c>
      <c r="F608">
        <v>87</v>
      </c>
      <c r="G608">
        <v>2005</v>
      </c>
      <c r="H608" s="6">
        <v>77184</v>
      </c>
      <c r="I608" s="6">
        <v>1373</v>
      </c>
      <c r="J608" s="6">
        <v>1734751</v>
      </c>
      <c r="K608" s="7">
        <v>45282</v>
      </c>
      <c r="L608" s="6">
        <v>1144098</v>
      </c>
      <c r="M608" s="6">
        <v>20071</v>
      </c>
      <c r="N608" s="6" t="s">
        <v>1129</v>
      </c>
    </row>
    <row r="609" spans="1:14" x14ac:dyDescent="0.3">
      <c r="A609" t="s">
        <v>645</v>
      </c>
      <c r="B609" t="s">
        <v>68</v>
      </c>
      <c r="C609" t="s">
        <v>30</v>
      </c>
      <c r="D609">
        <v>2019</v>
      </c>
      <c r="E609" t="s">
        <v>17</v>
      </c>
      <c r="F609">
        <v>189</v>
      </c>
      <c r="H609" s="6">
        <v>71414</v>
      </c>
      <c r="I609" s="6">
        <v>1775</v>
      </c>
      <c r="J609" s="6">
        <v>1799847</v>
      </c>
      <c r="K609" s="7">
        <v>45673</v>
      </c>
      <c r="L609" s="6">
        <v>7313412</v>
      </c>
      <c r="M609" s="6">
        <v>22712</v>
      </c>
      <c r="N609" s="6" t="s">
        <v>1211</v>
      </c>
    </row>
    <row r="610" spans="1:14" x14ac:dyDescent="0.3">
      <c r="A610" t="s">
        <v>646</v>
      </c>
      <c r="B610" t="s">
        <v>29</v>
      </c>
      <c r="C610" t="s">
        <v>30</v>
      </c>
      <c r="D610">
        <v>1933</v>
      </c>
      <c r="E610" t="s">
        <v>17</v>
      </c>
      <c r="F610">
        <v>243</v>
      </c>
      <c r="H610" s="6">
        <v>61322</v>
      </c>
      <c r="I610" s="6">
        <v>1392</v>
      </c>
      <c r="J610" s="6">
        <v>5073571</v>
      </c>
      <c r="K610" s="7">
        <v>45665</v>
      </c>
      <c r="L610" s="6">
        <v>3350115</v>
      </c>
      <c r="M610" s="6">
        <v>24453</v>
      </c>
      <c r="N610" s="6" t="s">
        <v>1118</v>
      </c>
    </row>
    <row r="611" spans="1:14" x14ac:dyDescent="0.3">
      <c r="A611" t="s">
        <v>647</v>
      </c>
      <c r="B611" t="s">
        <v>68</v>
      </c>
      <c r="C611" t="s">
        <v>23</v>
      </c>
      <c r="D611">
        <v>1911</v>
      </c>
      <c r="E611" t="s">
        <v>34</v>
      </c>
      <c r="F611">
        <v>105</v>
      </c>
      <c r="G611">
        <v>1981</v>
      </c>
      <c r="H611" s="6">
        <v>87658</v>
      </c>
      <c r="I611" s="6">
        <v>1750</v>
      </c>
      <c r="J611" s="6">
        <v>3259284</v>
      </c>
      <c r="K611" s="7">
        <v>45379</v>
      </c>
      <c r="L611" s="6">
        <v>246001</v>
      </c>
      <c r="M611" s="6">
        <v>1268</v>
      </c>
      <c r="N611" s="6" t="s">
        <v>1125</v>
      </c>
    </row>
    <row r="612" spans="1:14" x14ac:dyDescent="0.3">
      <c r="A612" t="s">
        <v>648</v>
      </c>
      <c r="B612" t="s">
        <v>64</v>
      </c>
      <c r="C612" t="s">
        <v>20</v>
      </c>
      <c r="D612">
        <v>1908</v>
      </c>
      <c r="E612" t="s">
        <v>34</v>
      </c>
      <c r="F612">
        <v>168</v>
      </c>
      <c r="H612" s="6">
        <v>28531</v>
      </c>
      <c r="I612" s="6">
        <v>549</v>
      </c>
      <c r="J612" s="6">
        <v>4592221</v>
      </c>
      <c r="K612" s="7">
        <v>45038</v>
      </c>
      <c r="L612" s="6">
        <v>4226881</v>
      </c>
      <c r="M612" s="6">
        <v>21240</v>
      </c>
      <c r="N612" s="6" t="s">
        <v>1144</v>
      </c>
    </row>
    <row r="613" spans="1:14" x14ac:dyDescent="0.3">
      <c r="A613" t="s">
        <v>649</v>
      </c>
      <c r="B613" t="s">
        <v>22</v>
      </c>
      <c r="C613" t="s">
        <v>23</v>
      </c>
      <c r="D613">
        <v>1947</v>
      </c>
      <c r="E613" t="s">
        <v>24</v>
      </c>
      <c r="F613">
        <v>240</v>
      </c>
      <c r="H613" s="6">
        <v>57522</v>
      </c>
      <c r="I613" s="6">
        <v>1920</v>
      </c>
      <c r="J613" s="6">
        <v>9259576</v>
      </c>
      <c r="K613" s="7">
        <v>45068</v>
      </c>
      <c r="L613" s="6">
        <v>156185</v>
      </c>
      <c r="M613" s="6">
        <v>1795</v>
      </c>
      <c r="N613" s="6" t="s">
        <v>1088</v>
      </c>
    </row>
    <row r="614" spans="1:14" x14ac:dyDescent="0.3">
      <c r="A614" t="s">
        <v>650</v>
      </c>
      <c r="B614" t="s">
        <v>26</v>
      </c>
      <c r="C614" t="s">
        <v>42</v>
      </c>
      <c r="D614">
        <v>1913</v>
      </c>
      <c r="E614" t="s">
        <v>39</v>
      </c>
      <c r="F614">
        <v>125</v>
      </c>
      <c r="H614" s="6">
        <v>79170</v>
      </c>
      <c r="I614" s="6">
        <v>1075</v>
      </c>
      <c r="J614" s="6">
        <v>5988695</v>
      </c>
      <c r="K614" s="7">
        <v>45422</v>
      </c>
      <c r="L614" s="6">
        <v>11944937</v>
      </c>
      <c r="M614" s="6">
        <v>25468</v>
      </c>
      <c r="N614" s="6" t="s">
        <v>1184</v>
      </c>
    </row>
    <row r="615" spans="1:14" x14ac:dyDescent="0.3">
      <c r="A615" t="s">
        <v>651</v>
      </c>
      <c r="B615" t="s">
        <v>107</v>
      </c>
      <c r="C615" t="s">
        <v>56</v>
      </c>
      <c r="D615">
        <v>1991</v>
      </c>
      <c r="E615" t="s">
        <v>24</v>
      </c>
      <c r="F615">
        <v>204</v>
      </c>
      <c r="H615" s="6">
        <v>12773</v>
      </c>
      <c r="I615" s="6">
        <v>960</v>
      </c>
      <c r="J615" s="6">
        <v>4332178</v>
      </c>
      <c r="K615" s="7">
        <v>45487</v>
      </c>
      <c r="L615" s="6">
        <v>7956213</v>
      </c>
      <c r="M615" s="6">
        <v>26171</v>
      </c>
      <c r="N615" s="6" t="s">
        <v>1146</v>
      </c>
    </row>
    <row r="616" spans="1:14" x14ac:dyDescent="0.3">
      <c r="A616" t="s">
        <v>652</v>
      </c>
      <c r="B616" t="s">
        <v>49</v>
      </c>
      <c r="C616" t="s">
        <v>20</v>
      </c>
      <c r="D616">
        <v>1982</v>
      </c>
      <c r="E616" t="s">
        <v>53</v>
      </c>
      <c r="F616">
        <v>72</v>
      </c>
      <c r="G616">
        <v>2012</v>
      </c>
      <c r="H616" s="6">
        <v>11077</v>
      </c>
      <c r="I616" s="6">
        <v>1076</v>
      </c>
      <c r="J616" s="6">
        <v>9416595</v>
      </c>
      <c r="K616" s="7">
        <v>45168</v>
      </c>
      <c r="L616" s="6">
        <v>2477950</v>
      </c>
      <c r="M616" s="6">
        <v>18355</v>
      </c>
      <c r="N616" s="6" t="s">
        <v>1090</v>
      </c>
    </row>
    <row r="617" spans="1:14" x14ac:dyDescent="0.3">
      <c r="A617" t="s">
        <v>653</v>
      </c>
      <c r="B617" t="s">
        <v>62</v>
      </c>
      <c r="C617" t="s">
        <v>85</v>
      </c>
      <c r="D617">
        <v>1995</v>
      </c>
      <c r="E617" t="s">
        <v>27</v>
      </c>
      <c r="F617">
        <v>144</v>
      </c>
      <c r="G617">
        <v>1991</v>
      </c>
      <c r="H617" s="6">
        <v>70467</v>
      </c>
      <c r="I617" s="6">
        <v>1425</v>
      </c>
      <c r="J617" s="6">
        <v>4652537</v>
      </c>
      <c r="K617" s="7">
        <v>45067</v>
      </c>
      <c r="L617" s="6">
        <v>4112312</v>
      </c>
      <c r="M617" s="6">
        <v>15008</v>
      </c>
      <c r="N617" s="6" t="s">
        <v>1220</v>
      </c>
    </row>
    <row r="618" spans="1:14" x14ac:dyDescent="0.3">
      <c r="A618" t="s">
        <v>654</v>
      </c>
      <c r="B618" t="s">
        <v>22</v>
      </c>
      <c r="C618" t="s">
        <v>85</v>
      </c>
      <c r="D618">
        <v>1970</v>
      </c>
      <c r="E618" t="s">
        <v>31</v>
      </c>
      <c r="F618">
        <v>118</v>
      </c>
      <c r="G618">
        <v>2023</v>
      </c>
      <c r="H618" s="6">
        <v>99249</v>
      </c>
      <c r="I618" s="6">
        <v>361</v>
      </c>
      <c r="J618" s="6">
        <v>2746365</v>
      </c>
      <c r="K618" s="7">
        <v>45203</v>
      </c>
      <c r="L618" s="6">
        <v>1455080</v>
      </c>
      <c r="M618" s="6">
        <v>12125</v>
      </c>
      <c r="N618" s="6" t="s">
        <v>1171</v>
      </c>
    </row>
    <row r="619" spans="1:14" x14ac:dyDescent="0.3">
      <c r="A619" t="s">
        <v>655</v>
      </c>
      <c r="B619" t="s">
        <v>44</v>
      </c>
      <c r="C619" t="s">
        <v>16</v>
      </c>
      <c r="D619">
        <v>2010</v>
      </c>
      <c r="E619" t="s">
        <v>17</v>
      </c>
      <c r="F619">
        <v>178</v>
      </c>
      <c r="H619" s="6">
        <v>92342</v>
      </c>
      <c r="I619" s="6">
        <v>503</v>
      </c>
      <c r="J619" s="6">
        <v>9388804</v>
      </c>
      <c r="K619" s="7">
        <v>45541</v>
      </c>
      <c r="L619" s="6">
        <v>1669887</v>
      </c>
      <c r="M619" s="6">
        <v>4925</v>
      </c>
      <c r="N619" s="6" t="s">
        <v>1214</v>
      </c>
    </row>
    <row r="620" spans="1:14" x14ac:dyDescent="0.3">
      <c r="A620" t="s">
        <v>656</v>
      </c>
      <c r="B620" t="s">
        <v>62</v>
      </c>
      <c r="C620" t="s">
        <v>23</v>
      </c>
      <c r="D620">
        <v>2018</v>
      </c>
      <c r="E620" t="s">
        <v>17</v>
      </c>
      <c r="F620">
        <v>125</v>
      </c>
      <c r="H620" s="6">
        <v>18105</v>
      </c>
      <c r="I620" s="6">
        <v>1597</v>
      </c>
      <c r="J620" s="6">
        <v>6202468</v>
      </c>
      <c r="K620" s="7">
        <v>45397</v>
      </c>
      <c r="L620" s="6">
        <v>268193</v>
      </c>
      <c r="M620" s="6">
        <v>1741</v>
      </c>
      <c r="N620" s="6" t="s">
        <v>1076</v>
      </c>
    </row>
    <row r="621" spans="1:14" x14ac:dyDescent="0.3">
      <c r="A621" t="s">
        <v>657</v>
      </c>
      <c r="B621" t="s">
        <v>36</v>
      </c>
      <c r="C621" t="s">
        <v>56</v>
      </c>
      <c r="D621">
        <v>1949</v>
      </c>
      <c r="E621" t="s">
        <v>27</v>
      </c>
      <c r="F621">
        <v>199</v>
      </c>
      <c r="G621">
        <v>1982</v>
      </c>
      <c r="H621" s="6">
        <v>76036</v>
      </c>
      <c r="I621" s="6">
        <v>1062</v>
      </c>
      <c r="J621" s="6">
        <v>3148649</v>
      </c>
      <c r="K621" s="7">
        <v>45575</v>
      </c>
      <c r="L621" s="6">
        <v>25967665</v>
      </c>
      <c r="M621" s="6">
        <v>54899</v>
      </c>
      <c r="N621" s="6" t="s">
        <v>1153</v>
      </c>
    </row>
    <row r="622" spans="1:14" x14ac:dyDescent="0.3">
      <c r="A622" t="s">
        <v>658</v>
      </c>
      <c r="B622" t="s">
        <v>64</v>
      </c>
      <c r="C622" t="s">
        <v>20</v>
      </c>
      <c r="D622">
        <v>1997</v>
      </c>
      <c r="E622" t="s">
        <v>31</v>
      </c>
      <c r="F622">
        <v>141</v>
      </c>
      <c r="G622">
        <v>1985</v>
      </c>
      <c r="H622" s="6">
        <v>31572</v>
      </c>
      <c r="I622" s="6">
        <v>865</v>
      </c>
      <c r="J622" s="6">
        <v>7479803</v>
      </c>
      <c r="K622" s="7">
        <v>45239</v>
      </c>
      <c r="L622" s="6">
        <v>4496177</v>
      </c>
      <c r="M622" s="6">
        <v>18891</v>
      </c>
      <c r="N622" s="6" t="s">
        <v>1215</v>
      </c>
    </row>
    <row r="623" spans="1:14" x14ac:dyDescent="0.3">
      <c r="A623" t="s">
        <v>659</v>
      </c>
      <c r="B623" t="s">
        <v>36</v>
      </c>
      <c r="C623" t="s">
        <v>30</v>
      </c>
      <c r="D623">
        <v>1901</v>
      </c>
      <c r="E623" t="s">
        <v>27</v>
      </c>
      <c r="F623">
        <v>73</v>
      </c>
      <c r="G623">
        <v>1983</v>
      </c>
      <c r="H623" s="6">
        <v>40217</v>
      </c>
      <c r="I623" s="6">
        <v>895</v>
      </c>
      <c r="J623" s="6">
        <v>7820027</v>
      </c>
      <c r="K623" s="7">
        <v>45598</v>
      </c>
      <c r="L623" s="6">
        <v>21498907</v>
      </c>
      <c r="M623" s="6">
        <v>62862</v>
      </c>
      <c r="N623" s="6" t="s">
        <v>1170</v>
      </c>
    </row>
    <row r="624" spans="1:14" x14ac:dyDescent="0.3">
      <c r="A624" t="s">
        <v>660</v>
      </c>
      <c r="B624" t="s">
        <v>36</v>
      </c>
      <c r="C624" t="s">
        <v>85</v>
      </c>
      <c r="D624">
        <v>2013</v>
      </c>
      <c r="E624" t="s">
        <v>53</v>
      </c>
      <c r="F624">
        <v>138</v>
      </c>
      <c r="G624">
        <v>1993</v>
      </c>
      <c r="H624" s="6">
        <v>71218</v>
      </c>
      <c r="I624" s="6">
        <v>937</v>
      </c>
      <c r="J624" s="6">
        <v>6111514</v>
      </c>
      <c r="K624" s="7">
        <v>45542</v>
      </c>
      <c r="L624" s="6">
        <v>16713093</v>
      </c>
      <c r="M624" s="6">
        <v>35037</v>
      </c>
      <c r="N624" s="6" t="s">
        <v>1245</v>
      </c>
    </row>
    <row r="625" spans="1:14" x14ac:dyDescent="0.3">
      <c r="A625" t="s">
        <v>661</v>
      </c>
      <c r="B625" t="s">
        <v>38</v>
      </c>
      <c r="C625" t="s">
        <v>20</v>
      </c>
      <c r="D625">
        <v>1987</v>
      </c>
      <c r="E625" t="s">
        <v>31</v>
      </c>
      <c r="F625">
        <v>149</v>
      </c>
      <c r="G625">
        <v>1988</v>
      </c>
      <c r="H625" s="6">
        <v>73394</v>
      </c>
      <c r="I625" s="6">
        <v>1764</v>
      </c>
      <c r="J625" s="6">
        <v>2949460</v>
      </c>
      <c r="K625" s="7">
        <v>45640</v>
      </c>
      <c r="L625" s="6">
        <v>5803129</v>
      </c>
      <c r="M625" s="6">
        <v>18364</v>
      </c>
      <c r="N625" s="6" t="s">
        <v>1179</v>
      </c>
    </row>
    <row r="626" spans="1:14" x14ac:dyDescent="0.3">
      <c r="A626" t="s">
        <v>662</v>
      </c>
      <c r="B626" t="s">
        <v>38</v>
      </c>
      <c r="C626" t="s">
        <v>60</v>
      </c>
      <c r="D626">
        <v>2018</v>
      </c>
      <c r="E626" t="s">
        <v>27</v>
      </c>
      <c r="F626">
        <v>106</v>
      </c>
      <c r="H626" s="6">
        <v>49716</v>
      </c>
      <c r="I626" s="6">
        <v>692</v>
      </c>
      <c r="J626" s="6">
        <v>5776696</v>
      </c>
      <c r="K626" s="7">
        <v>45167</v>
      </c>
      <c r="L626" s="6">
        <v>3644983</v>
      </c>
      <c r="M626" s="6">
        <v>7975</v>
      </c>
      <c r="N626" s="6" t="s">
        <v>1163</v>
      </c>
    </row>
    <row r="627" spans="1:14" x14ac:dyDescent="0.3">
      <c r="A627" t="s">
        <v>663</v>
      </c>
      <c r="B627" t="s">
        <v>68</v>
      </c>
      <c r="C627" t="s">
        <v>16</v>
      </c>
      <c r="D627">
        <v>1925</v>
      </c>
      <c r="E627" t="s">
        <v>39</v>
      </c>
      <c r="F627">
        <v>146</v>
      </c>
      <c r="G627">
        <v>2008</v>
      </c>
      <c r="H627" s="6">
        <v>33600</v>
      </c>
      <c r="I627" s="6">
        <v>1194</v>
      </c>
      <c r="J627" s="6">
        <v>2481638</v>
      </c>
      <c r="K627" s="7">
        <v>45030</v>
      </c>
      <c r="L627" s="6">
        <v>1140125</v>
      </c>
      <c r="M627" s="6">
        <v>5729</v>
      </c>
      <c r="N627" s="6" t="s">
        <v>1185</v>
      </c>
    </row>
    <row r="628" spans="1:14" x14ac:dyDescent="0.3">
      <c r="A628" t="s">
        <v>664</v>
      </c>
      <c r="B628" t="s">
        <v>107</v>
      </c>
      <c r="C628" t="s">
        <v>30</v>
      </c>
      <c r="D628">
        <v>1990</v>
      </c>
      <c r="E628" t="s">
        <v>27</v>
      </c>
      <c r="F628">
        <v>140</v>
      </c>
      <c r="G628">
        <v>2022</v>
      </c>
      <c r="H628" s="6">
        <v>50482</v>
      </c>
      <c r="I628" s="6">
        <v>637</v>
      </c>
      <c r="J628" s="6">
        <v>7766325</v>
      </c>
      <c r="K628" s="7">
        <v>45392</v>
      </c>
      <c r="L628" s="6">
        <v>6780006</v>
      </c>
      <c r="M628" s="6">
        <v>20797</v>
      </c>
      <c r="N628" s="6" t="s">
        <v>1097</v>
      </c>
    </row>
    <row r="629" spans="1:14" x14ac:dyDescent="0.3">
      <c r="A629" t="s">
        <v>665</v>
      </c>
      <c r="B629" t="s">
        <v>26</v>
      </c>
      <c r="C629" t="s">
        <v>30</v>
      </c>
      <c r="D629">
        <v>1925</v>
      </c>
      <c r="E629" t="s">
        <v>24</v>
      </c>
      <c r="F629">
        <v>67</v>
      </c>
      <c r="G629">
        <v>1984</v>
      </c>
      <c r="H629" s="6">
        <v>58292</v>
      </c>
      <c r="I629" s="6">
        <v>590</v>
      </c>
      <c r="J629" s="6">
        <v>9025940</v>
      </c>
      <c r="K629" s="7">
        <v>45551</v>
      </c>
      <c r="L629" s="6">
        <v>14327464</v>
      </c>
      <c r="M629" s="6">
        <v>31980</v>
      </c>
      <c r="N629" s="6" t="s">
        <v>1068</v>
      </c>
    </row>
    <row r="630" spans="1:14" x14ac:dyDescent="0.3">
      <c r="A630" t="s">
        <v>666</v>
      </c>
      <c r="B630" t="s">
        <v>19</v>
      </c>
      <c r="C630" t="s">
        <v>60</v>
      </c>
      <c r="D630">
        <v>1906</v>
      </c>
      <c r="E630" t="s">
        <v>53</v>
      </c>
      <c r="F630">
        <v>202</v>
      </c>
      <c r="G630">
        <v>2007</v>
      </c>
      <c r="H630" s="6">
        <v>88528</v>
      </c>
      <c r="I630" s="6">
        <v>1947</v>
      </c>
      <c r="J630" s="6">
        <v>5417229</v>
      </c>
      <c r="K630" s="7">
        <v>45359</v>
      </c>
      <c r="L630" s="6">
        <v>1691939</v>
      </c>
      <c r="M630" s="6">
        <v>7138</v>
      </c>
      <c r="N630" s="6" t="s">
        <v>1242</v>
      </c>
    </row>
    <row r="631" spans="1:14" x14ac:dyDescent="0.3">
      <c r="A631" t="s">
        <v>667</v>
      </c>
      <c r="B631" t="s">
        <v>47</v>
      </c>
      <c r="C631" t="s">
        <v>16</v>
      </c>
      <c r="D631">
        <v>2023</v>
      </c>
      <c r="E631" t="s">
        <v>27</v>
      </c>
      <c r="F631">
        <v>125</v>
      </c>
      <c r="G631">
        <v>2003</v>
      </c>
      <c r="H631" s="6">
        <v>29753</v>
      </c>
      <c r="I631" s="6">
        <v>918</v>
      </c>
      <c r="J631" s="6">
        <v>9404954</v>
      </c>
      <c r="K631" s="7">
        <v>45402</v>
      </c>
      <c r="L631" s="6">
        <v>1281108</v>
      </c>
      <c r="M631" s="6">
        <v>6373</v>
      </c>
      <c r="N631" s="6" t="s">
        <v>1090</v>
      </c>
    </row>
    <row r="632" spans="1:14" x14ac:dyDescent="0.3">
      <c r="A632" t="s">
        <v>668</v>
      </c>
      <c r="B632" t="s">
        <v>52</v>
      </c>
      <c r="C632" t="s">
        <v>23</v>
      </c>
      <c r="D632">
        <v>1938</v>
      </c>
      <c r="E632" t="s">
        <v>53</v>
      </c>
      <c r="F632">
        <v>75</v>
      </c>
      <c r="G632">
        <v>2009</v>
      </c>
      <c r="H632" s="6">
        <v>36094</v>
      </c>
      <c r="I632" s="6">
        <v>714</v>
      </c>
      <c r="J632" s="6">
        <v>8554941</v>
      </c>
      <c r="K632" s="7">
        <v>45014</v>
      </c>
      <c r="L632" s="6">
        <v>473920</v>
      </c>
      <c r="M632" s="6">
        <v>1205</v>
      </c>
      <c r="N632" s="6" t="s">
        <v>1194</v>
      </c>
    </row>
    <row r="633" spans="1:14" x14ac:dyDescent="0.3">
      <c r="A633" t="s">
        <v>669</v>
      </c>
      <c r="B633" t="s">
        <v>64</v>
      </c>
      <c r="C633" t="s">
        <v>85</v>
      </c>
      <c r="D633">
        <v>1923</v>
      </c>
      <c r="E633" t="s">
        <v>24</v>
      </c>
      <c r="F633">
        <v>191</v>
      </c>
      <c r="G633">
        <v>2017</v>
      </c>
      <c r="H633" s="6">
        <v>35821</v>
      </c>
      <c r="I633" s="6">
        <v>1986</v>
      </c>
      <c r="J633" s="6">
        <v>6796672</v>
      </c>
      <c r="K633" s="7">
        <v>45321</v>
      </c>
      <c r="L633" s="6">
        <v>3975175</v>
      </c>
      <c r="M633" s="6">
        <v>12045</v>
      </c>
      <c r="N633" s="6" t="s">
        <v>1163</v>
      </c>
    </row>
    <row r="634" spans="1:14" x14ac:dyDescent="0.3">
      <c r="A634" t="s">
        <v>670</v>
      </c>
      <c r="B634" t="s">
        <v>68</v>
      </c>
      <c r="C634" t="s">
        <v>60</v>
      </c>
      <c r="D634">
        <v>2001</v>
      </c>
      <c r="E634" t="s">
        <v>24</v>
      </c>
      <c r="F634">
        <v>231</v>
      </c>
      <c r="H634" s="6">
        <v>31087</v>
      </c>
      <c r="I634" s="6">
        <v>1329</v>
      </c>
      <c r="J634" s="6">
        <v>3319523</v>
      </c>
      <c r="K634" s="7">
        <v>45158</v>
      </c>
      <c r="L634" s="6">
        <v>3273360</v>
      </c>
      <c r="M634" s="6">
        <v>8480</v>
      </c>
      <c r="N634" s="6" t="s">
        <v>1166</v>
      </c>
    </row>
    <row r="635" spans="1:14" x14ac:dyDescent="0.3">
      <c r="A635" t="s">
        <v>671</v>
      </c>
      <c r="B635" t="s">
        <v>44</v>
      </c>
      <c r="C635" t="s">
        <v>23</v>
      </c>
      <c r="D635">
        <v>1945</v>
      </c>
      <c r="E635" t="s">
        <v>17</v>
      </c>
      <c r="F635">
        <v>115</v>
      </c>
      <c r="G635">
        <v>1997</v>
      </c>
      <c r="H635" s="6">
        <v>72621</v>
      </c>
      <c r="I635" s="6">
        <v>400</v>
      </c>
      <c r="J635" s="6">
        <v>4283213</v>
      </c>
      <c r="K635" s="7">
        <v>45393</v>
      </c>
      <c r="L635" s="6">
        <v>463001</v>
      </c>
      <c r="M635" s="6">
        <v>1613</v>
      </c>
      <c r="N635" s="6" t="s">
        <v>1141</v>
      </c>
    </row>
    <row r="636" spans="1:14" x14ac:dyDescent="0.3">
      <c r="A636" t="s">
        <v>672</v>
      </c>
      <c r="B636" t="s">
        <v>15</v>
      </c>
      <c r="C636" t="s">
        <v>56</v>
      </c>
      <c r="D636">
        <v>1949</v>
      </c>
      <c r="E636" t="s">
        <v>27</v>
      </c>
      <c r="F636">
        <v>220</v>
      </c>
      <c r="H636" s="6">
        <v>95719</v>
      </c>
      <c r="I636" s="6">
        <v>1781</v>
      </c>
      <c r="J636" s="6">
        <v>6953185</v>
      </c>
      <c r="K636" s="7">
        <v>45383</v>
      </c>
      <c r="L636" s="6">
        <v>5495476</v>
      </c>
      <c r="M636" s="6">
        <v>21136</v>
      </c>
      <c r="N636" s="6" t="s">
        <v>1107</v>
      </c>
    </row>
    <row r="637" spans="1:14" x14ac:dyDescent="0.3">
      <c r="A637" t="s">
        <v>673</v>
      </c>
      <c r="B637" t="s">
        <v>15</v>
      </c>
      <c r="C637" t="s">
        <v>16</v>
      </c>
      <c r="D637">
        <v>1922</v>
      </c>
      <c r="E637" t="s">
        <v>24</v>
      </c>
      <c r="F637">
        <v>194</v>
      </c>
      <c r="G637">
        <v>2023</v>
      </c>
      <c r="H637" s="6">
        <v>80245</v>
      </c>
      <c r="I637" s="6">
        <v>463</v>
      </c>
      <c r="J637" s="6">
        <v>6203109</v>
      </c>
      <c r="K637" s="7">
        <v>45007</v>
      </c>
      <c r="L637" s="6">
        <v>2800251</v>
      </c>
      <c r="M637" s="6">
        <v>5726</v>
      </c>
      <c r="N637" s="6" t="s">
        <v>1142</v>
      </c>
    </row>
    <row r="638" spans="1:14" x14ac:dyDescent="0.3">
      <c r="A638" t="s">
        <v>674</v>
      </c>
      <c r="B638" t="s">
        <v>68</v>
      </c>
      <c r="C638" t="s">
        <v>50</v>
      </c>
      <c r="D638">
        <v>1951</v>
      </c>
      <c r="E638" t="s">
        <v>31</v>
      </c>
      <c r="F638">
        <v>223</v>
      </c>
      <c r="G638">
        <v>1983</v>
      </c>
      <c r="H638" s="6">
        <v>71618</v>
      </c>
      <c r="I638" s="6">
        <v>1749</v>
      </c>
      <c r="J638" s="6">
        <v>2869428</v>
      </c>
      <c r="K638" s="7">
        <v>45373</v>
      </c>
      <c r="L638" s="6">
        <v>1958593</v>
      </c>
      <c r="M638" s="6">
        <v>27585</v>
      </c>
      <c r="N638" s="6" t="s">
        <v>1109</v>
      </c>
    </row>
    <row r="639" spans="1:14" x14ac:dyDescent="0.3">
      <c r="A639" t="s">
        <v>675</v>
      </c>
      <c r="B639" t="s">
        <v>44</v>
      </c>
      <c r="C639" t="s">
        <v>50</v>
      </c>
      <c r="D639">
        <v>1986</v>
      </c>
      <c r="E639" t="s">
        <v>34</v>
      </c>
      <c r="F639">
        <v>50</v>
      </c>
      <c r="G639">
        <v>1993</v>
      </c>
      <c r="H639" s="6">
        <v>63036</v>
      </c>
      <c r="I639" s="6">
        <v>383</v>
      </c>
      <c r="J639" s="6">
        <v>8452618</v>
      </c>
      <c r="K639" s="7">
        <v>45098</v>
      </c>
      <c r="L639" s="6">
        <v>9416709</v>
      </c>
      <c r="M639" s="6">
        <v>30773</v>
      </c>
      <c r="N639" s="6" t="s">
        <v>1228</v>
      </c>
    </row>
    <row r="640" spans="1:14" x14ac:dyDescent="0.3">
      <c r="A640" t="s">
        <v>676</v>
      </c>
      <c r="B640" t="s">
        <v>62</v>
      </c>
      <c r="C640" t="s">
        <v>50</v>
      </c>
      <c r="D640">
        <v>1965</v>
      </c>
      <c r="E640" t="s">
        <v>31</v>
      </c>
      <c r="F640">
        <v>72</v>
      </c>
      <c r="G640">
        <v>2004</v>
      </c>
      <c r="H640" s="6">
        <v>26227</v>
      </c>
      <c r="I640" s="6">
        <v>1897</v>
      </c>
      <c r="J640" s="6">
        <v>5317241</v>
      </c>
      <c r="K640" s="7">
        <v>45574</v>
      </c>
      <c r="L640" s="6">
        <v>4721693</v>
      </c>
      <c r="M640" s="6">
        <v>29146</v>
      </c>
      <c r="N640" s="6" t="s">
        <v>1156</v>
      </c>
    </row>
    <row r="641" spans="1:14" x14ac:dyDescent="0.3">
      <c r="A641" t="s">
        <v>677</v>
      </c>
      <c r="B641" t="s">
        <v>107</v>
      </c>
      <c r="C641" t="s">
        <v>50</v>
      </c>
      <c r="D641">
        <v>1951</v>
      </c>
      <c r="E641" t="s">
        <v>53</v>
      </c>
      <c r="F641">
        <v>172</v>
      </c>
      <c r="G641">
        <v>2020</v>
      </c>
      <c r="H641" s="6">
        <v>23370</v>
      </c>
      <c r="I641" s="6">
        <v>1477</v>
      </c>
      <c r="J641" s="6">
        <v>9839992</v>
      </c>
      <c r="K641" s="7">
        <v>45223</v>
      </c>
      <c r="L641" s="6">
        <v>3051535</v>
      </c>
      <c r="M641" s="6">
        <v>28519</v>
      </c>
      <c r="N641" s="6" t="s">
        <v>1072</v>
      </c>
    </row>
    <row r="642" spans="1:14" x14ac:dyDescent="0.3">
      <c r="A642" t="s">
        <v>678</v>
      </c>
      <c r="B642" t="s">
        <v>41</v>
      </c>
      <c r="C642" t="s">
        <v>20</v>
      </c>
      <c r="D642">
        <v>1995</v>
      </c>
      <c r="E642" t="s">
        <v>31</v>
      </c>
      <c r="F642">
        <v>75</v>
      </c>
      <c r="G642">
        <v>2010</v>
      </c>
      <c r="H642" s="6">
        <v>28215</v>
      </c>
      <c r="I642" s="6">
        <v>412</v>
      </c>
      <c r="J642" s="6">
        <v>5965584</v>
      </c>
      <c r="K642" s="7">
        <v>45230</v>
      </c>
      <c r="L642" s="6">
        <v>4944592</v>
      </c>
      <c r="M642" s="6">
        <v>22891</v>
      </c>
      <c r="N642" s="6" t="s">
        <v>1129</v>
      </c>
    </row>
    <row r="643" spans="1:14" x14ac:dyDescent="0.3">
      <c r="A643" t="s">
        <v>679</v>
      </c>
      <c r="B643" t="s">
        <v>29</v>
      </c>
      <c r="C643" t="s">
        <v>60</v>
      </c>
      <c r="D643">
        <v>2009</v>
      </c>
      <c r="E643" t="s">
        <v>31</v>
      </c>
      <c r="F643">
        <v>229</v>
      </c>
      <c r="H643" s="6">
        <v>40793</v>
      </c>
      <c r="I643" s="6">
        <v>1738</v>
      </c>
      <c r="J643" s="6">
        <v>1342736</v>
      </c>
      <c r="K643" s="7">
        <v>45262</v>
      </c>
      <c r="L643" s="6">
        <v>2835790</v>
      </c>
      <c r="M643" s="6">
        <v>6594</v>
      </c>
      <c r="N643" s="6" t="s">
        <v>1145</v>
      </c>
    </row>
    <row r="644" spans="1:14" x14ac:dyDescent="0.3">
      <c r="A644" t="s">
        <v>680</v>
      </c>
      <c r="B644" t="s">
        <v>68</v>
      </c>
      <c r="C644" t="s">
        <v>85</v>
      </c>
      <c r="D644">
        <v>2022</v>
      </c>
      <c r="E644" t="s">
        <v>53</v>
      </c>
      <c r="F644">
        <v>147</v>
      </c>
      <c r="H644" s="6">
        <v>58531</v>
      </c>
      <c r="I644" s="6">
        <v>490</v>
      </c>
      <c r="J644" s="6">
        <v>1386305</v>
      </c>
      <c r="K644" s="7">
        <v>45150</v>
      </c>
      <c r="L644" s="6">
        <v>3952596</v>
      </c>
      <c r="M644" s="6">
        <v>14116</v>
      </c>
      <c r="N644" s="6" t="s">
        <v>1203</v>
      </c>
    </row>
    <row r="645" spans="1:14" x14ac:dyDescent="0.3">
      <c r="A645" t="s">
        <v>681</v>
      </c>
      <c r="B645" t="s">
        <v>44</v>
      </c>
      <c r="C645" t="s">
        <v>56</v>
      </c>
      <c r="D645">
        <v>2002</v>
      </c>
      <c r="E645" t="s">
        <v>34</v>
      </c>
      <c r="F645">
        <v>57</v>
      </c>
      <c r="G645">
        <v>2008</v>
      </c>
      <c r="H645" s="6">
        <v>22683</v>
      </c>
      <c r="I645" s="6">
        <v>1548</v>
      </c>
      <c r="J645" s="6">
        <v>1618376</v>
      </c>
      <c r="K645" s="7">
        <v>45487</v>
      </c>
      <c r="L645" s="6">
        <v>1946742</v>
      </c>
      <c r="M645" s="6">
        <v>20278</v>
      </c>
      <c r="N645" s="6" t="s">
        <v>1097</v>
      </c>
    </row>
    <row r="646" spans="1:14" x14ac:dyDescent="0.3">
      <c r="A646" t="s">
        <v>682</v>
      </c>
      <c r="B646" t="s">
        <v>49</v>
      </c>
      <c r="C646" t="s">
        <v>50</v>
      </c>
      <c r="D646">
        <v>2006</v>
      </c>
      <c r="E646" t="s">
        <v>53</v>
      </c>
      <c r="F646">
        <v>140</v>
      </c>
      <c r="G646">
        <v>2015</v>
      </c>
      <c r="H646" s="6">
        <v>16615</v>
      </c>
      <c r="I646" s="6">
        <v>534</v>
      </c>
      <c r="J646" s="6">
        <v>1671842</v>
      </c>
      <c r="K646" s="7">
        <v>45253</v>
      </c>
      <c r="L646" s="6">
        <v>12570869</v>
      </c>
      <c r="M646" s="6">
        <v>31270</v>
      </c>
      <c r="N646" s="6" t="s">
        <v>1134</v>
      </c>
    </row>
    <row r="647" spans="1:14" x14ac:dyDescent="0.3">
      <c r="A647" t="s">
        <v>683</v>
      </c>
      <c r="B647" t="s">
        <v>62</v>
      </c>
      <c r="C647" t="s">
        <v>42</v>
      </c>
      <c r="D647">
        <v>1908</v>
      </c>
      <c r="E647" t="s">
        <v>24</v>
      </c>
      <c r="F647">
        <v>134</v>
      </c>
      <c r="G647">
        <v>1999</v>
      </c>
      <c r="H647" s="6">
        <v>40104</v>
      </c>
      <c r="I647" s="6">
        <v>217</v>
      </c>
      <c r="J647" s="6">
        <v>9015925</v>
      </c>
      <c r="K647" s="7">
        <v>45559</v>
      </c>
      <c r="L647" s="6">
        <v>3222223</v>
      </c>
      <c r="M647" s="6">
        <v>17048</v>
      </c>
      <c r="N647" s="6" t="s">
        <v>1117</v>
      </c>
    </row>
    <row r="648" spans="1:14" x14ac:dyDescent="0.3">
      <c r="A648" t="s">
        <v>684</v>
      </c>
      <c r="B648" t="s">
        <v>29</v>
      </c>
      <c r="C648" t="s">
        <v>42</v>
      </c>
      <c r="D648">
        <v>1978</v>
      </c>
      <c r="E648" t="s">
        <v>31</v>
      </c>
      <c r="F648">
        <v>159</v>
      </c>
      <c r="G648">
        <v>1981</v>
      </c>
      <c r="H648" s="6">
        <v>58052</v>
      </c>
      <c r="I648" s="6">
        <v>415</v>
      </c>
      <c r="J648" s="6">
        <v>3558088</v>
      </c>
      <c r="K648" s="7">
        <v>45270</v>
      </c>
      <c r="L648" s="6">
        <v>5495922</v>
      </c>
      <c r="M648" s="6">
        <v>23092</v>
      </c>
      <c r="N648" s="6" t="s">
        <v>1217</v>
      </c>
    </row>
    <row r="649" spans="1:14" x14ac:dyDescent="0.3">
      <c r="A649" t="s">
        <v>685</v>
      </c>
      <c r="B649" t="s">
        <v>38</v>
      </c>
      <c r="C649" t="s">
        <v>16</v>
      </c>
      <c r="D649">
        <v>2006</v>
      </c>
      <c r="E649" t="s">
        <v>17</v>
      </c>
      <c r="F649">
        <v>210</v>
      </c>
      <c r="H649" s="6">
        <v>46289</v>
      </c>
      <c r="I649" s="6">
        <v>1505</v>
      </c>
      <c r="J649" s="6">
        <v>4784111</v>
      </c>
      <c r="K649" s="7">
        <v>45280</v>
      </c>
      <c r="L649" s="6">
        <v>2003127</v>
      </c>
      <c r="M649" s="6">
        <v>5595</v>
      </c>
      <c r="N649" s="6" t="s">
        <v>1131</v>
      </c>
    </row>
    <row r="650" spans="1:14" x14ac:dyDescent="0.3">
      <c r="A650" t="s">
        <v>686</v>
      </c>
      <c r="B650" t="s">
        <v>41</v>
      </c>
      <c r="C650" t="s">
        <v>56</v>
      </c>
      <c r="D650">
        <v>1978</v>
      </c>
      <c r="E650" t="s">
        <v>34</v>
      </c>
      <c r="F650">
        <v>157</v>
      </c>
      <c r="G650">
        <v>2023</v>
      </c>
      <c r="H650" s="6">
        <v>86653</v>
      </c>
      <c r="I650" s="6">
        <v>539</v>
      </c>
      <c r="J650" s="6">
        <v>3308198</v>
      </c>
      <c r="K650" s="7">
        <v>45333</v>
      </c>
      <c r="L650" s="6">
        <v>3100789</v>
      </c>
      <c r="M650" s="6">
        <v>24609</v>
      </c>
      <c r="N650" s="6" t="s">
        <v>1235</v>
      </c>
    </row>
    <row r="651" spans="1:14" x14ac:dyDescent="0.3">
      <c r="A651" t="s">
        <v>687</v>
      </c>
      <c r="B651" t="s">
        <v>33</v>
      </c>
      <c r="C651" t="s">
        <v>30</v>
      </c>
      <c r="D651">
        <v>2015</v>
      </c>
      <c r="E651" t="s">
        <v>53</v>
      </c>
      <c r="F651">
        <v>222</v>
      </c>
      <c r="H651" s="6">
        <v>38455</v>
      </c>
      <c r="I651" s="6">
        <v>966</v>
      </c>
      <c r="J651" s="6">
        <v>4831400</v>
      </c>
      <c r="K651" s="7">
        <v>45552</v>
      </c>
      <c r="L651" s="6">
        <v>3503953</v>
      </c>
      <c r="M651" s="6">
        <v>36123</v>
      </c>
      <c r="N651" s="6" t="s">
        <v>1112</v>
      </c>
    </row>
    <row r="652" spans="1:14" x14ac:dyDescent="0.3">
      <c r="A652" t="s">
        <v>688</v>
      </c>
      <c r="B652" t="s">
        <v>49</v>
      </c>
      <c r="C652" t="s">
        <v>50</v>
      </c>
      <c r="D652">
        <v>1998</v>
      </c>
      <c r="E652" t="s">
        <v>53</v>
      </c>
      <c r="F652">
        <v>64</v>
      </c>
      <c r="H652" s="6">
        <v>43189</v>
      </c>
      <c r="I652" s="6">
        <v>1561</v>
      </c>
      <c r="J652" s="6">
        <v>1032011</v>
      </c>
      <c r="K652" s="7">
        <v>45388</v>
      </c>
      <c r="L652" s="6">
        <v>14837240</v>
      </c>
      <c r="M652" s="6">
        <v>35411</v>
      </c>
      <c r="N652" s="6" t="s">
        <v>1240</v>
      </c>
    </row>
    <row r="653" spans="1:14" x14ac:dyDescent="0.3">
      <c r="A653" t="s">
        <v>689</v>
      </c>
      <c r="B653" t="s">
        <v>33</v>
      </c>
      <c r="C653" t="s">
        <v>23</v>
      </c>
      <c r="D653">
        <v>1940</v>
      </c>
      <c r="E653" t="s">
        <v>17</v>
      </c>
      <c r="F653">
        <v>143</v>
      </c>
      <c r="H653" s="6">
        <v>96249</v>
      </c>
      <c r="I653" s="6">
        <v>1414</v>
      </c>
      <c r="J653" s="6">
        <v>6792470</v>
      </c>
      <c r="K653" s="7">
        <v>45646</v>
      </c>
      <c r="L653" s="6">
        <v>661285</v>
      </c>
      <c r="M653" s="6">
        <v>1699</v>
      </c>
      <c r="N653" s="6" t="s">
        <v>1094</v>
      </c>
    </row>
    <row r="654" spans="1:14" x14ac:dyDescent="0.3">
      <c r="A654" t="s">
        <v>690</v>
      </c>
      <c r="B654" t="s">
        <v>15</v>
      </c>
      <c r="C654" t="s">
        <v>42</v>
      </c>
      <c r="D654">
        <v>1901</v>
      </c>
      <c r="E654" t="s">
        <v>27</v>
      </c>
      <c r="F654">
        <v>122</v>
      </c>
      <c r="G654">
        <v>1996</v>
      </c>
      <c r="H654" s="6">
        <v>62530</v>
      </c>
      <c r="I654" s="6">
        <v>117</v>
      </c>
      <c r="J654" s="6">
        <v>5861015</v>
      </c>
      <c r="K654" s="7">
        <v>45210</v>
      </c>
      <c r="L654" s="6">
        <v>9233944</v>
      </c>
      <c r="M654" s="6">
        <v>18960</v>
      </c>
      <c r="N654" s="6" t="s">
        <v>1118</v>
      </c>
    </row>
    <row r="655" spans="1:14" x14ac:dyDescent="0.3">
      <c r="A655" t="s">
        <v>691</v>
      </c>
      <c r="B655" t="s">
        <v>64</v>
      </c>
      <c r="C655" t="s">
        <v>30</v>
      </c>
      <c r="D655">
        <v>1960</v>
      </c>
      <c r="E655" t="s">
        <v>39</v>
      </c>
      <c r="F655">
        <v>77</v>
      </c>
      <c r="G655">
        <v>2022</v>
      </c>
      <c r="H655" s="6">
        <v>42252</v>
      </c>
      <c r="I655" s="6">
        <v>1943</v>
      </c>
      <c r="J655" s="6">
        <v>4879038</v>
      </c>
      <c r="K655" s="7">
        <v>45371</v>
      </c>
      <c r="L655" s="6">
        <v>6664620</v>
      </c>
      <c r="M655" s="6">
        <v>21090</v>
      </c>
      <c r="N655" s="6" t="s">
        <v>1136</v>
      </c>
    </row>
    <row r="656" spans="1:14" x14ac:dyDescent="0.3">
      <c r="A656" t="s">
        <v>692</v>
      </c>
      <c r="B656" t="s">
        <v>107</v>
      </c>
      <c r="C656" t="s">
        <v>42</v>
      </c>
      <c r="D656">
        <v>2015</v>
      </c>
      <c r="E656" t="s">
        <v>24</v>
      </c>
      <c r="F656">
        <v>134</v>
      </c>
      <c r="H656" s="6">
        <v>45221</v>
      </c>
      <c r="I656" s="6">
        <v>1469</v>
      </c>
      <c r="J656" s="6">
        <v>3714706</v>
      </c>
      <c r="K656" s="7">
        <v>45144</v>
      </c>
      <c r="L656" s="6">
        <v>2573837</v>
      </c>
      <c r="M656" s="6">
        <v>22777</v>
      </c>
      <c r="N656" s="6" t="s">
        <v>1218</v>
      </c>
    </row>
    <row r="657" spans="1:14" x14ac:dyDescent="0.3">
      <c r="A657" t="s">
        <v>693</v>
      </c>
      <c r="B657" t="s">
        <v>36</v>
      </c>
      <c r="C657" t="s">
        <v>50</v>
      </c>
      <c r="D657">
        <v>1980</v>
      </c>
      <c r="E657" t="s">
        <v>27</v>
      </c>
      <c r="F657">
        <v>180</v>
      </c>
      <c r="G657">
        <v>2008</v>
      </c>
      <c r="H657" s="6">
        <v>74329</v>
      </c>
      <c r="I657" s="6">
        <v>545</v>
      </c>
      <c r="J657" s="6">
        <v>4760234</v>
      </c>
      <c r="K657" s="7">
        <v>45190</v>
      </c>
      <c r="L657" s="6">
        <v>34838408</v>
      </c>
      <c r="M657" s="6">
        <v>77938</v>
      </c>
      <c r="N657" s="6" t="s">
        <v>1209</v>
      </c>
    </row>
    <row r="658" spans="1:14" x14ac:dyDescent="0.3">
      <c r="A658" t="s">
        <v>694</v>
      </c>
      <c r="B658" t="s">
        <v>68</v>
      </c>
      <c r="C658" t="s">
        <v>60</v>
      </c>
      <c r="D658">
        <v>1965</v>
      </c>
      <c r="E658" t="s">
        <v>39</v>
      </c>
      <c r="F658">
        <v>208</v>
      </c>
      <c r="G658">
        <v>2011</v>
      </c>
      <c r="H658" s="6">
        <v>29524</v>
      </c>
      <c r="I658" s="6">
        <v>109</v>
      </c>
      <c r="J658" s="6">
        <v>9812369</v>
      </c>
      <c r="K658" s="7">
        <v>45583</v>
      </c>
      <c r="L658" s="6">
        <v>1216605</v>
      </c>
      <c r="M658" s="6">
        <v>9504</v>
      </c>
      <c r="N658" s="6" t="s">
        <v>1103</v>
      </c>
    </row>
    <row r="659" spans="1:14" x14ac:dyDescent="0.3">
      <c r="A659" t="s">
        <v>695</v>
      </c>
      <c r="B659" t="s">
        <v>36</v>
      </c>
      <c r="C659" t="s">
        <v>56</v>
      </c>
      <c r="D659">
        <v>2019</v>
      </c>
      <c r="E659" t="s">
        <v>34</v>
      </c>
      <c r="F659">
        <v>238</v>
      </c>
      <c r="G659">
        <v>1984</v>
      </c>
      <c r="H659" s="6">
        <v>63929</v>
      </c>
      <c r="I659" s="6">
        <v>273</v>
      </c>
      <c r="J659" s="6">
        <v>6715736</v>
      </c>
      <c r="K659" s="7">
        <v>45198</v>
      </c>
      <c r="L659" s="6">
        <v>8593398</v>
      </c>
      <c r="M659" s="6">
        <v>63186</v>
      </c>
      <c r="N659" s="6" t="s">
        <v>1080</v>
      </c>
    </row>
    <row r="660" spans="1:14" x14ac:dyDescent="0.3">
      <c r="A660" t="s">
        <v>696</v>
      </c>
      <c r="B660" t="s">
        <v>59</v>
      </c>
      <c r="C660" t="s">
        <v>60</v>
      </c>
      <c r="D660">
        <v>1967</v>
      </c>
      <c r="E660" t="s">
        <v>34</v>
      </c>
      <c r="F660">
        <v>87</v>
      </c>
      <c r="G660">
        <v>2006</v>
      </c>
      <c r="H660" s="6">
        <v>51352</v>
      </c>
      <c r="I660" s="6">
        <v>1963</v>
      </c>
      <c r="J660" s="6">
        <v>1427834</v>
      </c>
      <c r="K660" s="7">
        <v>45156</v>
      </c>
      <c r="L660" s="6">
        <v>1969436</v>
      </c>
      <c r="M660" s="6">
        <v>6478</v>
      </c>
      <c r="N660" s="6" t="s">
        <v>1113</v>
      </c>
    </row>
    <row r="661" spans="1:14" x14ac:dyDescent="0.3">
      <c r="A661" t="s">
        <v>697</v>
      </c>
      <c r="B661" t="s">
        <v>59</v>
      </c>
      <c r="C661" t="s">
        <v>60</v>
      </c>
      <c r="D661">
        <v>1926</v>
      </c>
      <c r="E661" t="s">
        <v>39</v>
      </c>
      <c r="F661">
        <v>170</v>
      </c>
      <c r="G661">
        <v>1990</v>
      </c>
      <c r="H661" s="6">
        <v>51822</v>
      </c>
      <c r="I661" s="6">
        <v>770</v>
      </c>
      <c r="J661" s="6">
        <v>5431187</v>
      </c>
      <c r="K661" s="7">
        <v>45598</v>
      </c>
      <c r="L661" s="6">
        <v>2320784</v>
      </c>
      <c r="M661" s="6">
        <v>7920</v>
      </c>
      <c r="N661" s="6" t="s">
        <v>1109</v>
      </c>
    </row>
    <row r="662" spans="1:14" x14ac:dyDescent="0.3">
      <c r="A662" t="s">
        <v>698</v>
      </c>
      <c r="B662" t="s">
        <v>19</v>
      </c>
      <c r="C662" t="s">
        <v>42</v>
      </c>
      <c r="D662">
        <v>1947</v>
      </c>
      <c r="E662" t="s">
        <v>31</v>
      </c>
      <c r="F662">
        <v>187</v>
      </c>
      <c r="G662">
        <v>1985</v>
      </c>
      <c r="H662" s="6">
        <v>87332</v>
      </c>
      <c r="I662" s="6">
        <v>266</v>
      </c>
      <c r="J662" s="6">
        <v>5873004</v>
      </c>
      <c r="K662" s="7">
        <v>45023</v>
      </c>
      <c r="L662" s="6">
        <v>821246</v>
      </c>
      <c r="M662" s="6">
        <v>23464</v>
      </c>
      <c r="N662" s="6" t="s">
        <v>1171</v>
      </c>
    </row>
    <row r="663" spans="1:14" x14ac:dyDescent="0.3">
      <c r="A663" t="s">
        <v>699</v>
      </c>
      <c r="B663" t="s">
        <v>29</v>
      </c>
      <c r="C663" t="s">
        <v>60</v>
      </c>
      <c r="D663">
        <v>1935</v>
      </c>
      <c r="E663" t="s">
        <v>24</v>
      </c>
      <c r="F663">
        <v>146</v>
      </c>
      <c r="G663">
        <v>2022</v>
      </c>
      <c r="H663" s="6">
        <v>31677</v>
      </c>
      <c r="I663" s="6">
        <v>1019</v>
      </c>
      <c r="J663" s="6">
        <v>6533808</v>
      </c>
      <c r="K663" s="7">
        <v>45357</v>
      </c>
      <c r="L663" s="6">
        <v>4315744</v>
      </c>
      <c r="M663" s="6">
        <v>8648</v>
      </c>
      <c r="N663" s="6" t="s">
        <v>1068</v>
      </c>
    </row>
    <row r="664" spans="1:14" x14ac:dyDescent="0.3">
      <c r="A664" t="s">
        <v>700</v>
      </c>
      <c r="B664" t="s">
        <v>38</v>
      </c>
      <c r="C664" t="s">
        <v>56</v>
      </c>
      <c r="D664">
        <v>1969</v>
      </c>
      <c r="E664" t="s">
        <v>17</v>
      </c>
      <c r="F664">
        <v>53</v>
      </c>
      <c r="G664">
        <v>2019</v>
      </c>
      <c r="H664" s="6">
        <v>92773</v>
      </c>
      <c r="I664" s="6">
        <v>1297</v>
      </c>
      <c r="J664" s="6">
        <v>984233</v>
      </c>
      <c r="K664" s="7">
        <v>45155</v>
      </c>
      <c r="L664" s="6">
        <v>3515647</v>
      </c>
      <c r="M664" s="6">
        <v>20204</v>
      </c>
      <c r="N664" s="6" t="s">
        <v>1230</v>
      </c>
    </row>
    <row r="665" spans="1:14" x14ac:dyDescent="0.3">
      <c r="A665" t="s">
        <v>701</v>
      </c>
      <c r="B665" t="s">
        <v>59</v>
      </c>
      <c r="C665" t="s">
        <v>50</v>
      </c>
      <c r="D665">
        <v>1908</v>
      </c>
      <c r="E665" t="s">
        <v>24</v>
      </c>
      <c r="F665">
        <v>222</v>
      </c>
      <c r="G665">
        <v>2000</v>
      </c>
      <c r="H665" s="6">
        <v>67827</v>
      </c>
      <c r="I665" s="6">
        <v>475</v>
      </c>
      <c r="J665" s="6">
        <v>5107639</v>
      </c>
      <c r="K665" s="7">
        <v>45450</v>
      </c>
      <c r="L665" s="6">
        <v>988336</v>
      </c>
      <c r="M665" s="6">
        <v>31881</v>
      </c>
      <c r="N665" s="6" t="s">
        <v>1077</v>
      </c>
    </row>
    <row r="666" spans="1:14" x14ac:dyDescent="0.3">
      <c r="A666" t="s">
        <v>702</v>
      </c>
      <c r="B666" t="s">
        <v>38</v>
      </c>
      <c r="C666" t="s">
        <v>85</v>
      </c>
      <c r="D666">
        <v>1924</v>
      </c>
      <c r="E666" t="s">
        <v>17</v>
      </c>
      <c r="F666">
        <v>58</v>
      </c>
      <c r="G666">
        <v>2007</v>
      </c>
      <c r="H666" s="6">
        <v>57630</v>
      </c>
      <c r="I666" s="6">
        <v>587</v>
      </c>
      <c r="J666" s="6">
        <v>2435308</v>
      </c>
      <c r="K666" s="7">
        <v>45069</v>
      </c>
      <c r="L666" s="6">
        <v>5523575</v>
      </c>
      <c r="M666" s="6">
        <v>14808</v>
      </c>
      <c r="N666" s="6" t="s">
        <v>1211</v>
      </c>
    </row>
    <row r="667" spans="1:14" x14ac:dyDescent="0.3">
      <c r="A667" t="s">
        <v>703</v>
      </c>
      <c r="B667" t="s">
        <v>47</v>
      </c>
      <c r="C667" t="s">
        <v>23</v>
      </c>
      <c r="D667">
        <v>1902</v>
      </c>
      <c r="E667" t="s">
        <v>17</v>
      </c>
      <c r="F667">
        <v>89</v>
      </c>
      <c r="H667" s="6">
        <v>76481</v>
      </c>
      <c r="I667" s="6">
        <v>127</v>
      </c>
      <c r="J667" s="6">
        <v>2138938</v>
      </c>
      <c r="K667" s="7">
        <v>45227</v>
      </c>
      <c r="L667" s="6">
        <v>633862</v>
      </c>
      <c r="M667" s="6">
        <v>1650</v>
      </c>
      <c r="N667" s="6" t="s">
        <v>1093</v>
      </c>
    </row>
    <row r="668" spans="1:14" x14ac:dyDescent="0.3">
      <c r="A668" t="s">
        <v>704</v>
      </c>
      <c r="B668" t="s">
        <v>26</v>
      </c>
      <c r="C668" t="s">
        <v>85</v>
      </c>
      <c r="D668">
        <v>1982</v>
      </c>
      <c r="E668" t="s">
        <v>27</v>
      </c>
      <c r="F668">
        <v>75</v>
      </c>
      <c r="G668">
        <v>1990</v>
      </c>
      <c r="H668" s="6">
        <v>12169</v>
      </c>
      <c r="I668" s="6">
        <v>1167</v>
      </c>
      <c r="J668" s="6">
        <v>4155462</v>
      </c>
      <c r="K668" s="7">
        <v>45583</v>
      </c>
      <c r="L668" s="6">
        <v>1034198</v>
      </c>
      <c r="M668" s="6">
        <v>16954</v>
      </c>
      <c r="N668" s="6" t="s">
        <v>1136</v>
      </c>
    </row>
    <row r="669" spans="1:14" x14ac:dyDescent="0.3">
      <c r="A669" t="s">
        <v>705</v>
      </c>
      <c r="B669" t="s">
        <v>36</v>
      </c>
      <c r="C669" t="s">
        <v>56</v>
      </c>
      <c r="D669">
        <v>1955</v>
      </c>
      <c r="E669" t="s">
        <v>24</v>
      </c>
      <c r="F669">
        <v>235</v>
      </c>
      <c r="G669">
        <v>2017</v>
      </c>
      <c r="H669" s="6">
        <v>84052</v>
      </c>
      <c r="I669" s="6">
        <v>503</v>
      </c>
      <c r="J669" s="6">
        <v>4240700</v>
      </c>
      <c r="K669" s="7">
        <v>45508</v>
      </c>
      <c r="L669" s="6">
        <v>20759718</v>
      </c>
      <c r="M669" s="6">
        <v>71832</v>
      </c>
      <c r="N669" s="6" t="s">
        <v>1172</v>
      </c>
    </row>
    <row r="670" spans="1:14" x14ac:dyDescent="0.3">
      <c r="A670" t="s">
        <v>706</v>
      </c>
      <c r="B670" t="s">
        <v>41</v>
      </c>
      <c r="C670" t="s">
        <v>42</v>
      </c>
      <c r="D670">
        <v>1997</v>
      </c>
      <c r="E670" t="s">
        <v>53</v>
      </c>
      <c r="F670">
        <v>65</v>
      </c>
      <c r="G670">
        <v>2021</v>
      </c>
      <c r="H670" s="6">
        <v>57397</v>
      </c>
      <c r="I670" s="6">
        <v>1104</v>
      </c>
      <c r="J670" s="6">
        <v>3790764</v>
      </c>
      <c r="K670" s="7">
        <v>45169</v>
      </c>
      <c r="L670" s="6">
        <v>725297</v>
      </c>
      <c r="M670" s="6">
        <v>16117</v>
      </c>
      <c r="N670" s="6" t="s">
        <v>1087</v>
      </c>
    </row>
    <row r="671" spans="1:14" x14ac:dyDescent="0.3">
      <c r="A671" t="s">
        <v>707</v>
      </c>
      <c r="B671" t="s">
        <v>107</v>
      </c>
      <c r="C671" t="s">
        <v>30</v>
      </c>
      <c r="D671">
        <v>1916</v>
      </c>
      <c r="E671" t="s">
        <v>31</v>
      </c>
      <c r="F671">
        <v>144</v>
      </c>
      <c r="H671" s="6">
        <v>40441</v>
      </c>
      <c r="I671" s="6">
        <v>704</v>
      </c>
      <c r="J671" s="6">
        <v>594122</v>
      </c>
      <c r="K671" s="7">
        <v>45660</v>
      </c>
      <c r="L671" s="6">
        <v>2468030</v>
      </c>
      <c r="M671" s="6">
        <v>17628</v>
      </c>
      <c r="N671" s="6" t="s">
        <v>1170</v>
      </c>
    </row>
    <row r="672" spans="1:14" x14ac:dyDescent="0.3">
      <c r="A672" t="s">
        <v>708</v>
      </c>
      <c r="B672" t="s">
        <v>41</v>
      </c>
      <c r="C672" t="s">
        <v>20</v>
      </c>
      <c r="D672">
        <v>2022</v>
      </c>
      <c r="E672" t="s">
        <v>31</v>
      </c>
      <c r="F672">
        <v>176</v>
      </c>
      <c r="G672">
        <v>2022</v>
      </c>
      <c r="H672" s="6">
        <v>14912</v>
      </c>
      <c r="I672" s="6">
        <v>349</v>
      </c>
      <c r="J672" s="6">
        <v>4577466</v>
      </c>
      <c r="K672" s="7">
        <v>45167</v>
      </c>
      <c r="L672" s="6">
        <v>5300234</v>
      </c>
      <c r="M672" s="6">
        <v>22845</v>
      </c>
      <c r="N672" s="6" t="s">
        <v>1095</v>
      </c>
    </row>
    <row r="673" spans="1:14" x14ac:dyDescent="0.3">
      <c r="A673" t="s">
        <v>709</v>
      </c>
      <c r="B673" t="s">
        <v>33</v>
      </c>
      <c r="C673" t="s">
        <v>85</v>
      </c>
      <c r="D673">
        <v>1993</v>
      </c>
      <c r="E673" t="s">
        <v>31</v>
      </c>
      <c r="F673">
        <v>95</v>
      </c>
      <c r="G673">
        <v>1980</v>
      </c>
      <c r="H673" s="6">
        <v>84202</v>
      </c>
      <c r="I673" s="6">
        <v>257</v>
      </c>
      <c r="J673" s="6">
        <v>9740320</v>
      </c>
      <c r="K673" s="7">
        <v>45315</v>
      </c>
      <c r="L673" s="6">
        <v>4502636</v>
      </c>
      <c r="M673" s="6">
        <v>24338</v>
      </c>
      <c r="N673" s="6" t="s">
        <v>1246</v>
      </c>
    </row>
    <row r="674" spans="1:14" x14ac:dyDescent="0.3">
      <c r="A674" t="s">
        <v>710</v>
      </c>
      <c r="B674" t="s">
        <v>62</v>
      </c>
      <c r="C674" t="s">
        <v>42</v>
      </c>
      <c r="D674">
        <v>1950</v>
      </c>
      <c r="E674" t="s">
        <v>27</v>
      </c>
      <c r="F674">
        <v>128</v>
      </c>
      <c r="G674">
        <v>2007</v>
      </c>
      <c r="H674" s="6">
        <v>50344</v>
      </c>
      <c r="I674" s="6">
        <v>1656</v>
      </c>
      <c r="J674" s="6">
        <v>2129036</v>
      </c>
      <c r="K674" s="7">
        <v>45654</v>
      </c>
      <c r="L674" s="6">
        <v>4781635</v>
      </c>
      <c r="M674" s="6">
        <v>19126</v>
      </c>
      <c r="N674" s="6" t="s">
        <v>1244</v>
      </c>
    </row>
    <row r="675" spans="1:14" x14ac:dyDescent="0.3">
      <c r="A675" t="s">
        <v>711</v>
      </c>
      <c r="B675" t="s">
        <v>68</v>
      </c>
      <c r="C675" t="s">
        <v>16</v>
      </c>
      <c r="D675">
        <v>1922</v>
      </c>
      <c r="E675" t="s">
        <v>24</v>
      </c>
      <c r="F675">
        <v>197</v>
      </c>
      <c r="G675">
        <v>2019</v>
      </c>
      <c r="H675" s="6">
        <v>89248</v>
      </c>
      <c r="I675" s="6">
        <v>477</v>
      </c>
      <c r="J675" s="6">
        <v>9260849</v>
      </c>
      <c r="K675" s="7">
        <v>45112</v>
      </c>
      <c r="L675" s="6">
        <v>1740790</v>
      </c>
      <c r="M675" s="6">
        <v>6991</v>
      </c>
      <c r="N675" s="6" t="s">
        <v>1075</v>
      </c>
    </row>
    <row r="676" spans="1:14" x14ac:dyDescent="0.3">
      <c r="A676" t="s">
        <v>712</v>
      </c>
      <c r="B676" t="s">
        <v>49</v>
      </c>
      <c r="C676" t="s">
        <v>30</v>
      </c>
      <c r="D676">
        <v>1952</v>
      </c>
      <c r="E676" t="s">
        <v>39</v>
      </c>
      <c r="F676">
        <v>172</v>
      </c>
      <c r="G676">
        <v>2023</v>
      </c>
      <c r="H676" s="6">
        <v>47945</v>
      </c>
      <c r="I676" s="6">
        <v>414</v>
      </c>
      <c r="J676" s="6">
        <v>8551060</v>
      </c>
      <c r="K676" s="7">
        <v>45267</v>
      </c>
      <c r="L676" s="6">
        <v>5896182</v>
      </c>
      <c r="M676" s="6">
        <v>21057</v>
      </c>
      <c r="N676" s="6" t="s">
        <v>1215</v>
      </c>
    </row>
    <row r="677" spans="1:14" x14ac:dyDescent="0.3">
      <c r="A677" t="s">
        <v>713</v>
      </c>
      <c r="B677" t="s">
        <v>36</v>
      </c>
      <c r="C677" t="s">
        <v>23</v>
      </c>
      <c r="D677">
        <v>1959</v>
      </c>
      <c r="E677" t="s">
        <v>24</v>
      </c>
      <c r="F677">
        <v>131</v>
      </c>
      <c r="G677">
        <v>2010</v>
      </c>
      <c r="H677" s="6">
        <v>87358</v>
      </c>
      <c r="I677" s="6">
        <v>1231</v>
      </c>
      <c r="J677" s="6">
        <v>6089435</v>
      </c>
      <c r="K677" s="7">
        <v>45624</v>
      </c>
      <c r="L677" s="6">
        <v>847382</v>
      </c>
      <c r="M677" s="6">
        <v>2041</v>
      </c>
      <c r="N677" s="6" t="s">
        <v>1143</v>
      </c>
    </row>
    <row r="678" spans="1:14" x14ac:dyDescent="0.3">
      <c r="A678" t="s">
        <v>714</v>
      </c>
      <c r="B678" t="s">
        <v>33</v>
      </c>
      <c r="C678" t="s">
        <v>60</v>
      </c>
      <c r="D678">
        <v>2018</v>
      </c>
      <c r="E678" t="s">
        <v>53</v>
      </c>
      <c r="F678">
        <v>59</v>
      </c>
      <c r="G678">
        <v>1996</v>
      </c>
      <c r="H678" s="6">
        <v>45838</v>
      </c>
      <c r="I678" s="6">
        <v>1353</v>
      </c>
      <c r="J678" s="6">
        <v>6007881</v>
      </c>
      <c r="K678" s="7">
        <v>44990</v>
      </c>
      <c r="L678" s="6">
        <v>1105919</v>
      </c>
      <c r="M678" s="6">
        <v>11891</v>
      </c>
      <c r="N678" s="6" t="s">
        <v>1176</v>
      </c>
    </row>
    <row r="679" spans="1:14" x14ac:dyDescent="0.3">
      <c r="A679" t="s">
        <v>715</v>
      </c>
      <c r="B679" t="s">
        <v>26</v>
      </c>
      <c r="C679" t="s">
        <v>30</v>
      </c>
      <c r="D679">
        <v>2023</v>
      </c>
      <c r="E679" t="s">
        <v>39</v>
      </c>
      <c r="F679">
        <v>51</v>
      </c>
      <c r="G679">
        <v>2023</v>
      </c>
      <c r="H679" s="6">
        <v>31757</v>
      </c>
      <c r="I679" s="6">
        <v>1455</v>
      </c>
      <c r="J679" s="6">
        <v>4132049</v>
      </c>
      <c r="K679" s="7">
        <v>45636</v>
      </c>
      <c r="L679" s="6">
        <v>10087384</v>
      </c>
      <c r="M679" s="6">
        <v>28415</v>
      </c>
      <c r="N679" s="6" t="s">
        <v>1160</v>
      </c>
    </row>
    <row r="680" spans="1:14" x14ac:dyDescent="0.3">
      <c r="A680" t="s">
        <v>716</v>
      </c>
      <c r="B680" t="s">
        <v>59</v>
      </c>
      <c r="C680" t="s">
        <v>56</v>
      </c>
      <c r="D680">
        <v>1920</v>
      </c>
      <c r="E680" t="s">
        <v>24</v>
      </c>
      <c r="F680">
        <v>132</v>
      </c>
      <c r="H680" s="6">
        <v>97262</v>
      </c>
      <c r="I680" s="6">
        <v>1212</v>
      </c>
      <c r="J680" s="6">
        <v>8531170</v>
      </c>
      <c r="K680" s="7">
        <v>45478</v>
      </c>
      <c r="L680" s="6">
        <v>7200593</v>
      </c>
      <c r="M680" s="6">
        <v>22572</v>
      </c>
      <c r="N680" s="6" t="s">
        <v>1155</v>
      </c>
    </row>
    <row r="681" spans="1:14" x14ac:dyDescent="0.3">
      <c r="A681" t="s">
        <v>717</v>
      </c>
      <c r="B681" t="s">
        <v>15</v>
      </c>
      <c r="C681" t="s">
        <v>42</v>
      </c>
      <c r="D681">
        <v>1995</v>
      </c>
      <c r="E681" t="s">
        <v>39</v>
      </c>
      <c r="F681">
        <v>124</v>
      </c>
      <c r="H681" s="6">
        <v>34473</v>
      </c>
      <c r="I681" s="6">
        <v>1067</v>
      </c>
      <c r="J681" s="6">
        <v>2239225</v>
      </c>
      <c r="K681" s="7">
        <v>45664</v>
      </c>
      <c r="L681" s="6">
        <v>8138220</v>
      </c>
      <c r="M681" s="6">
        <v>17807</v>
      </c>
      <c r="N681" s="6" t="s">
        <v>1178</v>
      </c>
    </row>
    <row r="682" spans="1:14" x14ac:dyDescent="0.3">
      <c r="A682" t="s">
        <v>718</v>
      </c>
      <c r="B682" t="s">
        <v>49</v>
      </c>
      <c r="C682" t="s">
        <v>42</v>
      </c>
      <c r="D682">
        <v>1916</v>
      </c>
      <c r="E682" t="s">
        <v>24</v>
      </c>
      <c r="F682">
        <v>121</v>
      </c>
      <c r="G682">
        <v>2013</v>
      </c>
      <c r="H682" s="6">
        <v>35742</v>
      </c>
      <c r="I682" s="6">
        <v>1949</v>
      </c>
      <c r="J682" s="6">
        <v>3404097</v>
      </c>
      <c r="K682" s="7">
        <v>45218</v>
      </c>
      <c r="L682" s="6">
        <v>3489936</v>
      </c>
      <c r="M682" s="6">
        <v>20173</v>
      </c>
      <c r="N682" s="6" t="s">
        <v>1104</v>
      </c>
    </row>
    <row r="683" spans="1:14" x14ac:dyDescent="0.3">
      <c r="A683" t="s">
        <v>719</v>
      </c>
      <c r="B683" t="s">
        <v>68</v>
      </c>
      <c r="C683" t="s">
        <v>42</v>
      </c>
      <c r="D683">
        <v>2014</v>
      </c>
      <c r="E683" t="s">
        <v>17</v>
      </c>
      <c r="F683">
        <v>65</v>
      </c>
      <c r="H683" s="6">
        <v>34375</v>
      </c>
      <c r="I683" s="6">
        <v>938</v>
      </c>
      <c r="J683" s="6">
        <v>1966767</v>
      </c>
      <c r="K683" s="7">
        <v>45254</v>
      </c>
      <c r="L683" s="6">
        <v>8172325</v>
      </c>
      <c r="M683" s="6">
        <v>23085</v>
      </c>
      <c r="N683" s="6" t="s">
        <v>1219</v>
      </c>
    </row>
    <row r="684" spans="1:14" x14ac:dyDescent="0.3">
      <c r="A684" t="s">
        <v>720</v>
      </c>
      <c r="B684" t="s">
        <v>52</v>
      </c>
      <c r="C684" t="s">
        <v>16</v>
      </c>
      <c r="D684">
        <v>1916</v>
      </c>
      <c r="E684" t="s">
        <v>24</v>
      </c>
      <c r="F684">
        <v>72</v>
      </c>
      <c r="G684">
        <v>2015</v>
      </c>
      <c r="H684" s="6">
        <v>10636</v>
      </c>
      <c r="I684" s="6">
        <v>992</v>
      </c>
      <c r="J684" s="6">
        <v>6678299</v>
      </c>
      <c r="K684" s="7">
        <v>45155</v>
      </c>
      <c r="L684" s="6">
        <v>1867200</v>
      </c>
      <c r="M684" s="6">
        <v>6483</v>
      </c>
      <c r="N684" s="6" t="s">
        <v>1060</v>
      </c>
    </row>
    <row r="685" spans="1:14" x14ac:dyDescent="0.3">
      <c r="A685" t="s">
        <v>721</v>
      </c>
      <c r="B685" t="s">
        <v>62</v>
      </c>
      <c r="C685" t="s">
        <v>60</v>
      </c>
      <c r="D685">
        <v>2013</v>
      </c>
      <c r="E685" t="s">
        <v>34</v>
      </c>
      <c r="F685">
        <v>90</v>
      </c>
      <c r="G685">
        <v>1982</v>
      </c>
      <c r="H685" s="6">
        <v>23198</v>
      </c>
      <c r="I685" s="6">
        <v>1957</v>
      </c>
      <c r="J685" s="6">
        <v>8778653</v>
      </c>
      <c r="K685" s="7">
        <v>45594</v>
      </c>
      <c r="L685" s="6">
        <v>3662303</v>
      </c>
      <c r="M685" s="6">
        <v>8361</v>
      </c>
      <c r="N685" s="6" t="s">
        <v>1104</v>
      </c>
    </row>
    <row r="686" spans="1:14" x14ac:dyDescent="0.3">
      <c r="A686" t="s">
        <v>722</v>
      </c>
      <c r="B686" t="s">
        <v>49</v>
      </c>
      <c r="C686" t="s">
        <v>16</v>
      </c>
      <c r="D686">
        <v>2018</v>
      </c>
      <c r="E686" t="s">
        <v>34</v>
      </c>
      <c r="F686">
        <v>209</v>
      </c>
      <c r="G686">
        <v>2017</v>
      </c>
      <c r="H686" s="6">
        <v>52552</v>
      </c>
      <c r="I686" s="6">
        <v>558</v>
      </c>
      <c r="J686" s="6">
        <v>6054212</v>
      </c>
      <c r="K686" s="7">
        <v>45494</v>
      </c>
      <c r="L686" s="6">
        <v>2300291</v>
      </c>
      <c r="M686" s="6">
        <v>7056</v>
      </c>
      <c r="N686" s="6" t="s">
        <v>1200</v>
      </c>
    </row>
    <row r="687" spans="1:14" x14ac:dyDescent="0.3">
      <c r="A687" t="s">
        <v>723</v>
      </c>
      <c r="B687" t="s">
        <v>19</v>
      </c>
      <c r="C687" t="s">
        <v>23</v>
      </c>
      <c r="D687">
        <v>1959</v>
      </c>
      <c r="E687" t="s">
        <v>39</v>
      </c>
      <c r="F687">
        <v>121</v>
      </c>
      <c r="G687">
        <v>1982</v>
      </c>
      <c r="H687" s="6">
        <v>79538</v>
      </c>
      <c r="I687" s="6">
        <v>371</v>
      </c>
      <c r="J687" s="6">
        <v>1143624</v>
      </c>
      <c r="K687" s="7">
        <v>45246</v>
      </c>
      <c r="L687" s="6">
        <v>281363</v>
      </c>
      <c r="M687" s="6">
        <v>1428</v>
      </c>
      <c r="N687" s="6" t="s">
        <v>1080</v>
      </c>
    </row>
    <row r="688" spans="1:14" x14ac:dyDescent="0.3">
      <c r="A688" t="s">
        <v>724</v>
      </c>
      <c r="B688" t="s">
        <v>41</v>
      </c>
      <c r="C688" t="s">
        <v>85</v>
      </c>
      <c r="D688">
        <v>1924</v>
      </c>
      <c r="E688" t="s">
        <v>53</v>
      </c>
      <c r="F688">
        <v>90</v>
      </c>
      <c r="G688">
        <v>2008</v>
      </c>
      <c r="H688" s="6">
        <v>93864</v>
      </c>
      <c r="I688" s="6">
        <v>1910</v>
      </c>
      <c r="J688" s="6">
        <v>1345874</v>
      </c>
      <c r="K688" s="7">
        <v>45590</v>
      </c>
      <c r="L688" s="6">
        <v>1470592</v>
      </c>
      <c r="M688" s="6">
        <v>16160</v>
      </c>
      <c r="N688" s="6" t="s">
        <v>1166</v>
      </c>
    </row>
    <row r="689" spans="1:14" x14ac:dyDescent="0.3">
      <c r="A689" t="s">
        <v>725</v>
      </c>
      <c r="B689" t="s">
        <v>15</v>
      </c>
      <c r="C689" t="s">
        <v>50</v>
      </c>
      <c r="D689">
        <v>2009</v>
      </c>
      <c r="E689" t="s">
        <v>53</v>
      </c>
      <c r="F689">
        <v>53</v>
      </c>
      <c r="G689">
        <v>2020</v>
      </c>
      <c r="H689" s="6">
        <v>55349</v>
      </c>
      <c r="I689" s="6">
        <v>1372</v>
      </c>
      <c r="J689" s="6">
        <v>3551187</v>
      </c>
      <c r="K689" s="7">
        <v>45691</v>
      </c>
      <c r="L689" s="6">
        <v>4648379</v>
      </c>
      <c r="M689" s="6">
        <v>26114</v>
      </c>
      <c r="N689" s="6" t="s">
        <v>1068</v>
      </c>
    </row>
    <row r="690" spans="1:14" x14ac:dyDescent="0.3">
      <c r="A690" t="s">
        <v>726</v>
      </c>
      <c r="B690" t="s">
        <v>49</v>
      </c>
      <c r="C690" t="s">
        <v>20</v>
      </c>
      <c r="D690">
        <v>1957</v>
      </c>
      <c r="E690" t="s">
        <v>24</v>
      </c>
      <c r="F690">
        <v>62</v>
      </c>
      <c r="G690">
        <v>1980</v>
      </c>
      <c r="H690" s="6">
        <v>47363</v>
      </c>
      <c r="I690" s="6">
        <v>1660</v>
      </c>
      <c r="J690" s="6">
        <v>7448691</v>
      </c>
      <c r="K690" s="7">
        <v>45705</v>
      </c>
      <c r="L690" s="6">
        <v>3704314</v>
      </c>
      <c r="M690" s="6">
        <v>21047</v>
      </c>
      <c r="N690" s="6" t="s">
        <v>1236</v>
      </c>
    </row>
    <row r="691" spans="1:14" x14ac:dyDescent="0.3">
      <c r="A691" t="s">
        <v>727</v>
      </c>
      <c r="B691" t="s">
        <v>41</v>
      </c>
      <c r="C691" t="s">
        <v>16</v>
      </c>
      <c r="D691">
        <v>1906</v>
      </c>
      <c r="E691" t="s">
        <v>39</v>
      </c>
      <c r="F691">
        <v>140</v>
      </c>
      <c r="G691">
        <v>1999</v>
      </c>
      <c r="H691" s="6">
        <v>55323</v>
      </c>
      <c r="I691" s="6">
        <v>464</v>
      </c>
      <c r="J691" s="6">
        <v>6820882</v>
      </c>
      <c r="K691" s="7">
        <v>45422</v>
      </c>
      <c r="L691" s="6">
        <v>1052291</v>
      </c>
      <c r="M691" s="6">
        <v>5158</v>
      </c>
      <c r="N691" s="6" t="s">
        <v>1091</v>
      </c>
    </row>
    <row r="692" spans="1:14" x14ac:dyDescent="0.3">
      <c r="A692" t="s">
        <v>728</v>
      </c>
      <c r="B692" t="s">
        <v>64</v>
      </c>
      <c r="C692" t="s">
        <v>20</v>
      </c>
      <c r="D692">
        <v>1996</v>
      </c>
      <c r="E692" t="s">
        <v>34</v>
      </c>
      <c r="F692">
        <v>234</v>
      </c>
      <c r="H692" s="6">
        <v>22926</v>
      </c>
      <c r="I692" s="6">
        <v>850</v>
      </c>
      <c r="J692" s="6">
        <v>6140935</v>
      </c>
      <c r="K692" s="7">
        <v>45460</v>
      </c>
      <c r="L692" s="6">
        <v>8866902</v>
      </c>
      <c r="M692" s="6">
        <v>21366</v>
      </c>
      <c r="N692" s="6" t="s">
        <v>1080</v>
      </c>
    </row>
    <row r="693" spans="1:14" x14ac:dyDescent="0.3">
      <c r="A693" t="s">
        <v>729</v>
      </c>
      <c r="B693" t="s">
        <v>62</v>
      </c>
      <c r="C693" t="s">
        <v>16</v>
      </c>
      <c r="D693">
        <v>1917</v>
      </c>
      <c r="E693" t="s">
        <v>53</v>
      </c>
      <c r="F693">
        <v>184</v>
      </c>
      <c r="G693">
        <v>2009</v>
      </c>
      <c r="H693" s="6">
        <v>10261</v>
      </c>
      <c r="I693" s="6">
        <v>1830</v>
      </c>
      <c r="J693" s="6">
        <v>1399286</v>
      </c>
      <c r="K693" s="7">
        <v>45529</v>
      </c>
      <c r="L693" s="6">
        <v>1305981</v>
      </c>
      <c r="M693" s="6">
        <v>7175</v>
      </c>
      <c r="N693" s="6" t="s">
        <v>1230</v>
      </c>
    </row>
    <row r="694" spans="1:14" x14ac:dyDescent="0.3">
      <c r="A694" t="s">
        <v>730</v>
      </c>
      <c r="B694" t="s">
        <v>68</v>
      </c>
      <c r="C694" t="s">
        <v>56</v>
      </c>
      <c r="D694">
        <v>2011</v>
      </c>
      <c r="E694" t="s">
        <v>17</v>
      </c>
      <c r="F694">
        <v>116</v>
      </c>
      <c r="G694">
        <v>2002</v>
      </c>
      <c r="H694" s="6">
        <v>67808</v>
      </c>
      <c r="I694" s="6">
        <v>179</v>
      </c>
      <c r="J694" s="6">
        <v>5852333</v>
      </c>
      <c r="K694" s="7">
        <v>45147</v>
      </c>
      <c r="L694" s="6">
        <v>9322156</v>
      </c>
      <c r="M694" s="6">
        <v>24467</v>
      </c>
      <c r="N694" s="6" t="s">
        <v>1215</v>
      </c>
    </row>
    <row r="695" spans="1:14" x14ac:dyDescent="0.3">
      <c r="A695" t="s">
        <v>731</v>
      </c>
      <c r="B695" t="s">
        <v>41</v>
      </c>
      <c r="C695" t="s">
        <v>20</v>
      </c>
      <c r="D695">
        <v>1948</v>
      </c>
      <c r="E695" t="s">
        <v>24</v>
      </c>
      <c r="F695">
        <v>138</v>
      </c>
      <c r="G695">
        <v>1986</v>
      </c>
      <c r="H695" s="6">
        <v>58372</v>
      </c>
      <c r="I695" s="6">
        <v>907</v>
      </c>
      <c r="J695" s="6">
        <v>7236394</v>
      </c>
      <c r="K695" s="7">
        <v>45669</v>
      </c>
      <c r="L695" s="6">
        <v>7022541</v>
      </c>
      <c r="M695" s="6">
        <v>17212</v>
      </c>
      <c r="N695" s="6" t="s">
        <v>1134</v>
      </c>
    </row>
    <row r="696" spans="1:14" x14ac:dyDescent="0.3">
      <c r="A696" t="s">
        <v>732</v>
      </c>
      <c r="B696" t="s">
        <v>64</v>
      </c>
      <c r="C696" t="s">
        <v>60</v>
      </c>
      <c r="D696">
        <v>1957</v>
      </c>
      <c r="E696" t="s">
        <v>17</v>
      </c>
      <c r="F696">
        <v>56</v>
      </c>
      <c r="G696">
        <v>2018</v>
      </c>
      <c r="H696" s="6">
        <v>27268</v>
      </c>
      <c r="I696" s="6">
        <v>898</v>
      </c>
      <c r="J696" s="6">
        <v>5014301</v>
      </c>
      <c r="K696" s="7">
        <v>45239</v>
      </c>
      <c r="L696" s="6">
        <v>2199406</v>
      </c>
      <c r="M696" s="6">
        <v>9241</v>
      </c>
      <c r="N696" s="6" t="s">
        <v>1100</v>
      </c>
    </row>
    <row r="697" spans="1:14" x14ac:dyDescent="0.3">
      <c r="A697" t="s">
        <v>733</v>
      </c>
      <c r="B697" t="s">
        <v>38</v>
      </c>
      <c r="C697" t="s">
        <v>56</v>
      </c>
      <c r="D697">
        <v>1927</v>
      </c>
      <c r="E697" t="s">
        <v>31</v>
      </c>
      <c r="F697">
        <v>106</v>
      </c>
      <c r="G697">
        <v>2011</v>
      </c>
      <c r="H697" s="6">
        <v>54479</v>
      </c>
      <c r="I697" s="6">
        <v>1393</v>
      </c>
      <c r="J697" s="6">
        <v>4260903</v>
      </c>
      <c r="K697" s="7">
        <v>45296</v>
      </c>
      <c r="L697" s="6">
        <v>3531647</v>
      </c>
      <c r="M697" s="6">
        <v>24696</v>
      </c>
      <c r="N697" s="6" t="s">
        <v>1050</v>
      </c>
    </row>
    <row r="698" spans="1:14" x14ac:dyDescent="0.3">
      <c r="A698" t="s">
        <v>734</v>
      </c>
      <c r="B698" t="s">
        <v>44</v>
      </c>
      <c r="C698" t="s">
        <v>85</v>
      </c>
      <c r="D698">
        <v>1966</v>
      </c>
      <c r="E698" t="s">
        <v>17</v>
      </c>
      <c r="F698">
        <v>197</v>
      </c>
      <c r="H698" s="6">
        <v>51740</v>
      </c>
      <c r="I698" s="6">
        <v>1819</v>
      </c>
      <c r="J698" s="6">
        <v>5243565</v>
      </c>
      <c r="K698" s="7">
        <v>45386</v>
      </c>
      <c r="L698" s="6">
        <v>2774868</v>
      </c>
      <c r="M698" s="6">
        <v>16227</v>
      </c>
      <c r="N698" s="6" t="s">
        <v>1068</v>
      </c>
    </row>
    <row r="699" spans="1:14" x14ac:dyDescent="0.3">
      <c r="A699" t="s">
        <v>735</v>
      </c>
      <c r="B699" t="s">
        <v>41</v>
      </c>
      <c r="C699" t="s">
        <v>60</v>
      </c>
      <c r="D699">
        <v>2020</v>
      </c>
      <c r="E699" t="s">
        <v>24</v>
      </c>
      <c r="F699">
        <v>164</v>
      </c>
      <c r="H699" s="6">
        <v>45574</v>
      </c>
      <c r="I699" s="6">
        <v>1364</v>
      </c>
      <c r="J699" s="6">
        <v>7028574</v>
      </c>
      <c r="K699" s="7">
        <v>45142</v>
      </c>
      <c r="L699" s="6">
        <v>1274020</v>
      </c>
      <c r="M699" s="6">
        <v>7157</v>
      </c>
      <c r="N699" s="6" t="s">
        <v>1101</v>
      </c>
    </row>
    <row r="700" spans="1:14" x14ac:dyDescent="0.3">
      <c r="A700" t="s">
        <v>736</v>
      </c>
      <c r="B700" t="s">
        <v>26</v>
      </c>
      <c r="C700" t="s">
        <v>56</v>
      </c>
      <c r="D700">
        <v>1904</v>
      </c>
      <c r="E700" t="s">
        <v>31</v>
      </c>
      <c r="F700">
        <v>202</v>
      </c>
      <c r="G700">
        <v>2015</v>
      </c>
      <c r="H700" s="6">
        <v>53156</v>
      </c>
      <c r="I700" s="6">
        <v>1480</v>
      </c>
      <c r="J700" s="6">
        <v>1490511</v>
      </c>
      <c r="K700" s="7">
        <v>45190</v>
      </c>
      <c r="L700" s="6">
        <v>9817735</v>
      </c>
      <c r="M700" s="6">
        <v>33507</v>
      </c>
      <c r="N700" s="6" t="s">
        <v>1136</v>
      </c>
    </row>
    <row r="701" spans="1:14" x14ac:dyDescent="0.3">
      <c r="A701" t="s">
        <v>737</v>
      </c>
      <c r="B701" t="s">
        <v>26</v>
      </c>
      <c r="C701" t="s">
        <v>30</v>
      </c>
      <c r="D701">
        <v>1902</v>
      </c>
      <c r="E701" t="s">
        <v>53</v>
      </c>
      <c r="F701">
        <v>128</v>
      </c>
      <c r="G701">
        <v>1989</v>
      </c>
      <c r="H701" s="6">
        <v>31755</v>
      </c>
      <c r="I701" s="6">
        <v>752</v>
      </c>
      <c r="J701" s="6">
        <v>8021471</v>
      </c>
      <c r="K701" s="7">
        <v>45017</v>
      </c>
      <c r="L701" s="6">
        <v>967565</v>
      </c>
      <c r="M701" s="6">
        <v>30236</v>
      </c>
      <c r="N701" s="6" t="s">
        <v>1101</v>
      </c>
    </row>
    <row r="702" spans="1:14" x14ac:dyDescent="0.3">
      <c r="A702" t="s">
        <v>738</v>
      </c>
      <c r="B702" t="s">
        <v>22</v>
      </c>
      <c r="C702" t="s">
        <v>42</v>
      </c>
      <c r="D702">
        <v>2018</v>
      </c>
      <c r="E702" t="s">
        <v>27</v>
      </c>
      <c r="F702">
        <v>203</v>
      </c>
      <c r="G702">
        <v>2022</v>
      </c>
      <c r="H702" s="6">
        <v>39019</v>
      </c>
      <c r="I702" s="6">
        <v>1113</v>
      </c>
      <c r="J702" s="6">
        <v>8775187</v>
      </c>
      <c r="K702" s="7">
        <v>45063</v>
      </c>
      <c r="L702" s="6">
        <v>3663402</v>
      </c>
      <c r="M702" s="6">
        <v>22474</v>
      </c>
      <c r="N702" s="6" t="s">
        <v>1233</v>
      </c>
    </row>
    <row r="703" spans="1:14" x14ac:dyDescent="0.3">
      <c r="A703" t="s">
        <v>739</v>
      </c>
      <c r="B703" t="s">
        <v>49</v>
      </c>
      <c r="C703" t="s">
        <v>20</v>
      </c>
      <c r="D703">
        <v>1927</v>
      </c>
      <c r="E703" t="s">
        <v>39</v>
      </c>
      <c r="F703">
        <v>149</v>
      </c>
      <c r="G703">
        <v>2001</v>
      </c>
      <c r="H703" s="6">
        <v>89463</v>
      </c>
      <c r="I703" s="6">
        <v>628</v>
      </c>
      <c r="J703" s="6">
        <v>8125315</v>
      </c>
      <c r="K703" s="7">
        <v>45136</v>
      </c>
      <c r="L703" s="6">
        <v>1093489</v>
      </c>
      <c r="M703" s="6">
        <v>16822</v>
      </c>
      <c r="N703" s="6" t="s">
        <v>1061</v>
      </c>
    </row>
    <row r="704" spans="1:14" x14ac:dyDescent="0.3">
      <c r="A704" t="s">
        <v>740</v>
      </c>
      <c r="B704" t="s">
        <v>107</v>
      </c>
      <c r="C704" t="s">
        <v>30</v>
      </c>
      <c r="D704">
        <v>1923</v>
      </c>
      <c r="E704" t="s">
        <v>24</v>
      </c>
      <c r="F704">
        <v>51</v>
      </c>
      <c r="G704">
        <v>1981</v>
      </c>
      <c r="H704" s="6">
        <v>62523</v>
      </c>
      <c r="I704" s="6">
        <v>848</v>
      </c>
      <c r="J704" s="6">
        <v>8919471</v>
      </c>
      <c r="K704" s="7">
        <v>45529</v>
      </c>
      <c r="L704" s="6">
        <v>6215489</v>
      </c>
      <c r="M704" s="6">
        <v>22119</v>
      </c>
      <c r="N704" s="6" t="s">
        <v>1153</v>
      </c>
    </row>
    <row r="705" spans="1:14" x14ac:dyDescent="0.3">
      <c r="A705" t="s">
        <v>741</v>
      </c>
      <c r="B705" t="s">
        <v>68</v>
      </c>
      <c r="C705" t="s">
        <v>60</v>
      </c>
      <c r="D705">
        <v>1991</v>
      </c>
      <c r="E705" t="s">
        <v>39</v>
      </c>
      <c r="F705">
        <v>127</v>
      </c>
      <c r="G705">
        <v>2021</v>
      </c>
      <c r="H705" s="6">
        <v>29575</v>
      </c>
      <c r="I705" s="6">
        <v>1369</v>
      </c>
      <c r="J705" s="6">
        <v>5448212</v>
      </c>
      <c r="K705" s="7">
        <v>45236</v>
      </c>
      <c r="L705" s="6">
        <v>1351119</v>
      </c>
      <c r="M705" s="6">
        <v>7073</v>
      </c>
      <c r="N705" s="6" t="s">
        <v>1159</v>
      </c>
    </row>
    <row r="706" spans="1:14" x14ac:dyDescent="0.3">
      <c r="A706" t="s">
        <v>742</v>
      </c>
      <c r="B706" t="s">
        <v>59</v>
      </c>
      <c r="C706" t="s">
        <v>56</v>
      </c>
      <c r="D706">
        <v>1994</v>
      </c>
      <c r="E706" t="s">
        <v>27</v>
      </c>
      <c r="F706">
        <v>132</v>
      </c>
      <c r="G706">
        <v>2010</v>
      </c>
      <c r="H706" s="6">
        <v>84413</v>
      </c>
      <c r="I706" s="6">
        <v>1740</v>
      </c>
      <c r="J706" s="6">
        <v>3432874</v>
      </c>
      <c r="K706" s="7">
        <v>45402</v>
      </c>
      <c r="L706" s="6">
        <v>9261091</v>
      </c>
      <c r="M706" s="6">
        <v>23565</v>
      </c>
      <c r="N706" s="6" t="s">
        <v>1229</v>
      </c>
    </row>
    <row r="707" spans="1:14" x14ac:dyDescent="0.3">
      <c r="A707" t="s">
        <v>743</v>
      </c>
      <c r="B707" t="s">
        <v>33</v>
      </c>
      <c r="C707" t="s">
        <v>85</v>
      </c>
      <c r="D707">
        <v>1910</v>
      </c>
      <c r="E707" t="s">
        <v>39</v>
      </c>
      <c r="F707">
        <v>220</v>
      </c>
      <c r="G707">
        <v>2016</v>
      </c>
      <c r="H707" s="6">
        <v>66305</v>
      </c>
      <c r="I707" s="6">
        <v>1575</v>
      </c>
      <c r="J707" s="6">
        <v>7679789</v>
      </c>
      <c r="K707" s="7">
        <v>45644</v>
      </c>
      <c r="L707" s="6">
        <v>2198435</v>
      </c>
      <c r="M707" s="6">
        <v>28185</v>
      </c>
      <c r="N707" s="6" t="s">
        <v>1092</v>
      </c>
    </row>
    <row r="708" spans="1:14" x14ac:dyDescent="0.3">
      <c r="A708" t="s">
        <v>744</v>
      </c>
      <c r="B708" t="s">
        <v>52</v>
      </c>
      <c r="C708" t="s">
        <v>60</v>
      </c>
      <c r="D708">
        <v>1975</v>
      </c>
      <c r="E708" t="s">
        <v>34</v>
      </c>
      <c r="F708">
        <v>104</v>
      </c>
      <c r="G708">
        <v>2006</v>
      </c>
      <c r="H708" s="6">
        <v>74014</v>
      </c>
      <c r="I708" s="6">
        <v>1341</v>
      </c>
      <c r="J708" s="6">
        <v>6179436</v>
      </c>
      <c r="K708" s="7">
        <v>45074</v>
      </c>
      <c r="L708" s="6">
        <v>828277</v>
      </c>
      <c r="M708" s="6">
        <v>6960</v>
      </c>
      <c r="N708" s="6" t="s">
        <v>1096</v>
      </c>
    </row>
    <row r="709" spans="1:14" x14ac:dyDescent="0.3">
      <c r="A709" t="s">
        <v>745</v>
      </c>
      <c r="B709" t="s">
        <v>44</v>
      </c>
      <c r="C709" t="s">
        <v>20</v>
      </c>
      <c r="D709">
        <v>1948</v>
      </c>
      <c r="E709" t="s">
        <v>53</v>
      </c>
      <c r="F709">
        <v>202</v>
      </c>
      <c r="G709">
        <v>1986</v>
      </c>
      <c r="H709" s="6">
        <v>57349</v>
      </c>
      <c r="I709" s="6">
        <v>1815</v>
      </c>
      <c r="J709" s="6">
        <v>2244367</v>
      </c>
      <c r="K709" s="7">
        <v>45423</v>
      </c>
      <c r="L709" s="6">
        <v>6036009</v>
      </c>
      <c r="M709" s="6">
        <v>16491</v>
      </c>
      <c r="N709" s="6" t="s">
        <v>1164</v>
      </c>
    </row>
    <row r="710" spans="1:14" x14ac:dyDescent="0.3">
      <c r="A710" t="s">
        <v>746</v>
      </c>
      <c r="B710" t="s">
        <v>22</v>
      </c>
      <c r="C710" t="s">
        <v>23</v>
      </c>
      <c r="D710">
        <v>2005</v>
      </c>
      <c r="E710" t="s">
        <v>34</v>
      </c>
      <c r="F710">
        <v>204</v>
      </c>
      <c r="G710">
        <v>2000</v>
      </c>
      <c r="H710" s="6">
        <v>80682</v>
      </c>
      <c r="I710" s="6">
        <v>130</v>
      </c>
      <c r="J710" s="6">
        <v>6999095</v>
      </c>
      <c r="K710" s="7">
        <v>45523</v>
      </c>
      <c r="L710" s="6">
        <v>273509</v>
      </c>
      <c r="M710" s="6">
        <v>1395</v>
      </c>
      <c r="N710" s="6" t="s">
        <v>1231</v>
      </c>
    </row>
    <row r="711" spans="1:14" x14ac:dyDescent="0.3">
      <c r="A711" t="s">
        <v>747</v>
      </c>
      <c r="B711" t="s">
        <v>26</v>
      </c>
      <c r="C711" t="s">
        <v>20</v>
      </c>
      <c r="D711">
        <v>1904</v>
      </c>
      <c r="E711" t="s">
        <v>31</v>
      </c>
      <c r="F711">
        <v>165</v>
      </c>
      <c r="H711" s="6">
        <v>22550</v>
      </c>
      <c r="I711" s="6">
        <v>1794</v>
      </c>
      <c r="J711" s="6">
        <v>9838819</v>
      </c>
      <c r="K711" s="7">
        <v>45684</v>
      </c>
      <c r="L711" s="6">
        <v>3710015</v>
      </c>
      <c r="M711" s="6">
        <v>25238</v>
      </c>
      <c r="N711" s="6" t="s">
        <v>1244</v>
      </c>
    </row>
    <row r="712" spans="1:14" x14ac:dyDescent="0.3">
      <c r="A712" t="s">
        <v>748</v>
      </c>
      <c r="B712" t="s">
        <v>62</v>
      </c>
      <c r="C712" t="s">
        <v>42</v>
      </c>
      <c r="D712">
        <v>1910</v>
      </c>
      <c r="E712" t="s">
        <v>39</v>
      </c>
      <c r="F712">
        <v>206</v>
      </c>
      <c r="G712">
        <v>1992</v>
      </c>
      <c r="H712" s="6">
        <v>85609</v>
      </c>
      <c r="I712" s="6">
        <v>894</v>
      </c>
      <c r="J712" s="6">
        <v>7631975</v>
      </c>
      <c r="K712" s="7">
        <v>45435</v>
      </c>
      <c r="L712" s="6">
        <v>7955670</v>
      </c>
      <c r="M712" s="6">
        <v>18631</v>
      </c>
      <c r="N712" s="6" t="s">
        <v>1210</v>
      </c>
    </row>
    <row r="713" spans="1:14" x14ac:dyDescent="0.3">
      <c r="A713" t="s">
        <v>749</v>
      </c>
      <c r="B713" t="s">
        <v>47</v>
      </c>
      <c r="C713" t="s">
        <v>20</v>
      </c>
      <c r="D713">
        <v>1956</v>
      </c>
      <c r="E713" t="s">
        <v>53</v>
      </c>
      <c r="F713">
        <v>103</v>
      </c>
      <c r="G713">
        <v>1981</v>
      </c>
      <c r="H713" s="6">
        <v>16260</v>
      </c>
      <c r="I713" s="6">
        <v>1643</v>
      </c>
      <c r="J713" s="6">
        <v>9469090</v>
      </c>
      <c r="K713" s="7">
        <v>45321</v>
      </c>
      <c r="L713" s="6">
        <v>2147047</v>
      </c>
      <c r="M713" s="6">
        <v>16515</v>
      </c>
      <c r="N713" s="6" t="s">
        <v>1249</v>
      </c>
    </row>
    <row r="714" spans="1:14" x14ac:dyDescent="0.3">
      <c r="A714" t="s">
        <v>750</v>
      </c>
      <c r="B714" t="s">
        <v>107</v>
      </c>
      <c r="C714" t="s">
        <v>16</v>
      </c>
      <c r="D714">
        <v>1989</v>
      </c>
      <c r="E714" t="s">
        <v>34</v>
      </c>
      <c r="F714">
        <v>123</v>
      </c>
      <c r="G714">
        <v>1989</v>
      </c>
      <c r="H714" s="6">
        <v>33404</v>
      </c>
      <c r="I714" s="6">
        <v>1741</v>
      </c>
      <c r="J714" s="6">
        <v>1601927</v>
      </c>
      <c r="K714" s="7">
        <v>45370</v>
      </c>
      <c r="L714" s="6">
        <v>3064195</v>
      </c>
      <c r="M714" s="6">
        <v>6505</v>
      </c>
      <c r="N714" s="6" t="s">
        <v>1181</v>
      </c>
    </row>
    <row r="715" spans="1:14" x14ac:dyDescent="0.3">
      <c r="A715" t="s">
        <v>751</v>
      </c>
      <c r="B715" t="s">
        <v>38</v>
      </c>
      <c r="C715" t="s">
        <v>20</v>
      </c>
      <c r="D715">
        <v>1903</v>
      </c>
      <c r="E715" t="s">
        <v>27</v>
      </c>
      <c r="F715">
        <v>170</v>
      </c>
      <c r="G715">
        <v>1990</v>
      </c>
      <c r="H715" s="6">
        <v>73778</v>
      </c>
      <c r="I715" s="6">
        <v>837</v>
      </c>
      <c r="J715" s="6">
        <v>9557244</v>
      </c>
      <c r="K715" s="7">
        <v>45526</v>
      </c>
      <c r="L715" s="6">
        <v>1091572</v>
      </c>
      <c r="M715" s="6">
        <v>22741</v>
      </c>
      <c r="N715" s="6" t="s">
        <v>1059</v>
      </c>
    </row>
    <row r="716" spans="1:14" x14ac:dyDescent="0.3">
      <c r="A716" t="s">
        <v>752</v>
      </c>
      <c r="B716" t="s">
        <v>33</v>
      </c>
      <c r="C716" t="s">
        <v>42</v>
      </c>
      <c r="D716">
        <v>1955</v>
      </c>
      <c r="E716" t="s">
        <v>53</v>
      </c>
      <c r="F716">
        <v>204</v>
      </c>
      <c r="G716">
        <v>1984</v>
      </c>
      <c r="H716" s="6">
        <v>13544</v>
      </c>
      <c r="I716" s="6">
        <v>983</v>
      </c>
      <c r="J716" s="6">
        <v>4491523</v>
      </c>
      <c r="K716" s="7">
        <v>45607</v>
      </c>
      <c r="L716" s="6">
        <v>11439572</v>
      </c>
      <c r="M716" s="6">
        <v>35198</v>
      </c>
      <c r="N716" s="6" t="s">
        <v>1220</v>
      </c>
    </row>
    <row r="717" spans="1:14" x14ac:dyDescent="0.3">
      <c r="A717" t="s">
        <v>753</v>
      </c>
      <c r="B717" t="s">
        <v>15</v>
      </c>
      <c r="C717" t="s">
        <v>42</v>
      </c>
      <c r="D717">
        <v>1918</v>
      </c>
      <c r="E717" t="s">
        <v>39</v>
      </c>
      <c r="F717">
        <v>110</v>
      </c>
      <c r="H717" s="6">
        <v>86614</v>
      </c>
      <c r="I717" s="6">
        <v>961</v>
      </c>
      <c r="J717" s="6">
        <v>1896913</v>
      </c>
      <c r="K717" s="7">
        <v>45220</v>
      </c>
      <c r="L717" s="6">
        <v>11491074</v>
      </c>
      <c r="M717" s="6">
        <v>23741</v>
      </c>
      <c r="N717" s="6" t="s">
        <v>1069</v>
      </c>
    </row>
    <row r="718" spans="1:14" x14ac:dyDescent="0.3">
      <c r="A718" t="s">
        <v>754</v>
      </c>
      <c r="B718" t="s">
        <v>47</v>
      </c>
      <c r="C718" t="s">
        <v>23</v>
      </c>
      <c r="D718">
        <v>1973</v>
      </c>
      <c r="E718" t="s">
        <v>27</v>
      </c>
      <c r="F718">
        <v>189</v>
      </c>
      <c r="H718" s="6">
        <v>84964</v>
      </c>
      <c r="I718" s="6">
        <v>1977</v>
      </c>
      <c r="J718" s="6">
        <v>8824038</v>
      </c>
      <c r="K718" s="7">
        <v>44985</v>
      </c>
      <c r="L718" s="6">
        <v>308548</v>
      </c>
      <c r="M718" s="6">
        <v>1209</v>
      </c>
      <c r="N718" s="6" t="s">
        <v>1094</v>
      </c>
    </row>
    <row r="719" spans="1:14" x14ac:dyDescent="0.3">
      <c r="A719" t="s">
        <v>755</v>
      </c>
      <c r="B719" t="s">
        <v>36</v>
      </c>
      <c r="C719" t="s">
        <v>42</v>
      </c>
      <c r="D719">
        <v>1941</v>
      </c>
      <c r="E719" t="s">
        <v>24</v>
      </c>
      <c r="F719">
        <v>130</v>
      </c>
      <c r="G719">
        <v>2000</v>
      </c>
      <c r="H719" s="6">
        <v>52612</v>
      </c>
      <c r="I719" s="6">
        <v>421</v>
      </c>
      <c r="J719" s="6">
        <v>1341543</v>
      </c>
      <c r="K719" s="7">
        <v>45693</v>
      </c>
      <c r="L719" s="6">
        <v>4516793</v>
      </c>
      <c r="M719" s="6">
        <v>47545</v>
      </c>
      <c r="N719" s="6" t="s">
        <v>1232</v>
      </c>
    </row>
    <row r="720" spans="1:14" x14ac:dyDescent="0.3">
      <c r="A720" t="s">
        <v>756</v>
      </c>
      <c r="B720" t="s">
        <v>49</v>
      </c>
      <c r="C720" t="s">
        <v>42</v>
      </c>
      <c r="D720">
        <v>1910</v>
      </c>
      <c r="E720" t="s">
        <v>53</v>
      </c>
      <c r="F720">
        <v>194</v>
      </c>
      <c r="H720" s="6">
        <v>60076</v>
      </c>
      <c r="I720" s="6">
        <v>1716</v>
      </c>
      <c r="J720" s="6">
        <v>5219763</v>
      </c>
      <c r="K720" s="7">
        <v>45493</v>
      </c>
      <c r="L720" s="6">
        <v>7795782</v>
      </c>
      <c r="M720" s="6">
        <v>18830</v>
      </c>
      <c r="N720" s="6" t="s">
        <v>1093</v>
      </c>
    </row>
    <row r="721" spans="1:14" x14ac:dyDescent="0.3">
      <c r="A721" t="s">
        <v>757</v>
      </c>
      <c r="B721" t="s">
        <v>62</v>
      </c>
      <c r="C721" t="s">
        <v>60</v>
      </c>
      <c r="D721">
        <v>1920</v>
      </c>
      <c r="E721" t="s">
        <v>34</v>
      </c>
      <c r="F721">
        <v>101</v>
      </c>
      <c r="G721">
        <v>2005</v>
      </c>
      <c r="H721" s="6">
        <v>85087</v>
      </c>
      <c r="I721" s="6">
        <v>1251</v>
      </c>
      <c r="J721" s="6">
        <v>3376961</v>
      </c>
      <c r="K721" s="7">
        <v>45583</v>
      </c>
      <c r="L721" s="6">
        <v>1152694</v>
      </c>
      <c r="M721" s="6">
        <v>6701</v>
      </c>
      <c r="N721" s="6" t="s">
        <v>1205</v>
      </c>
    </row>
    <row r="722" spans="1:14" x14ac:dyDescent="0.3">
      <c r="A722" t="s">
        <v>758</v>
      </c>
      <c r="B722" t="s">
        <v>49</v>
      </c>
      <c r="C722" t="s">
        <v>16</v>
      </c>
      <c r="D722">
        <v>2010</v>
      </c>
      <c r="E722" t="s">
        <v>34</v>
      </c>
      <c r="F722">
        <v>231</v>
      </c>
      <c r="G722">
        <v>1993</v>
      </c>
      <c r="H722" s="6">
        <v>32361</v>
      </c>
      <c r="I722" s="6">
        <v>1529</v>
      </c>
      <c r="J722" s="6">
        <v>7958718</v>
      </c>
      <c r="K722" s="7">
        <v>45392</v>
      </c>
      <c r="L722" s="6">
        <v>2689320</v>
      </c>
      <c r="M722" s="6">
        <v>7171</v>
      </c>
      <c r="N722" s="6" t="s">
        <v>1074</v>
      </c>
    </row>
    <row r="723" spans="1:14" x14ac:dyDescent="0.3">
      <c r="A723" t="s">
        <v>759</v>
      </c>
      <c r="B723" t="s">
        <v>15</v>
      </c>
      <c r="C723" t="s">
        <v>23</v>
      </c>
      <c r="D723">
        <v>1903</v>
      </c>
      <c r="E723" t="s">
        <v>24</v>
      </c>
      <c r="F723">
        <v>80</v>
      </c>
      <c r="G723">
        <v>2001</v>
      </c>
      <c r="H723" s="6">
        <v>91293</v>
      </c>
      <c r="I723" s="6">
        <v>985</v>
      </c>
      <c r="J723" s="6">
        <v>8745774</v>
      </c>
      <c r="K723" s="7">
        <v>45462</v>
      </c>
      <c r="L723" s="6">
        <v>681835</v>
      </c>
      <c r="M723" s="6">
        <v>1423</v>
      </c>
      <c r="N723" s="6" t="s">
        <v>1216</v>
      </c>
    </row>
    <row r="724" spans="1:14" x14ac:dyDescent="0.3">
      <c r="A724" t="s">
        <v>760</v>
      </c>
      <c r="B724" t="s">
        <v>29</v>
      </c>
      <c r="C724" t="s">
        <v>42</v>
      </c>
      <c r="D724">
        <v>1947</v>
      </c>
      <c r="E724" t="s">
        <v>27</v>
      </c>
      <c r="F724">
        <v>154</v>
      </c>
      <c r="H724" s="6">
        <v>47625</v>
      </c>
      <c r="I724" s="6">
        <v>1279</v>
      </c>
      <c r="J724" s="6">
        <v>2948024</v>
      </c>
      <c r="K724" s="7">
        <v>45558</v>
      </c>
      <c r="L724" s="6">
        <v>1190396</v>
      </c>
      <c r="M724" s="6">
        <v>22044</v>
      </c>
      <c r="N724" s="6" t="s">
        <v>1248</v>
      </c>
    </row>
    <row r="725" spans="1:14" x14ac:dyDescent="0.3">
      <c r="A725" t="s">
        <v>761</v>
      </c>
      <c r="B725" t="s">
        <v>49</v>
      </c>
      <c r="C725" t="s">
        <v>56</v>
      </c>
      <c r="D725">
        <v>1941</v>
      </c>
      <c r="E725" t="s">
        <v>31</v>
      </c>
      <c r="F725">
        <v>98</v>
      </c>
      <c r="G725">
        <v>1989</v>
      </c>
      <c r="H725" s="6">
        <v>15974</v>
      </c>
      <c r="I725" s="6">
        <v>952</v>
      </c>
      <c r="J725" s="6">
        <v>3919698</v>
      </c>
      <c r="K725" s="7">
        <v>45036</v>
      </c>
      <c r="L725" s="6">
        <v>8140178</v>
      </c>
      <c r="M725" s="6">
        <v>28264</v>
      </c>
      <c r="N725" s="6" t="s">
        <v>1065</v>
      </c>
    </row>
    <row r="726" spans="1:14" x14ac:dyDescent="0.3">
      <c r="A726" t="s">
        <v>762</v>
      </c>
      <c r="B726" t="s">
        <v>62</v>
      </c>
      <c r="C726" t="s">
        <v>30</v>
      </c>
      <c r="D726">
        <v>2008</v>
      </c>
      <c r="E726" t="s">
        <v>53</v>
      </c>
      <c r="F726">
        <v>72</v>
      </c>
      <c r="G726">
        <v>1994</v>
      </c>
      <c r="H726" s="6">
        <v>54840</v>
      </c>
      <c r="I726" s="6">
        <v>693</v>
      </c>
      <c r="J726" s="6">
        <v>7302499</v>
      </c>
      <c r="K726" s="7">
        <v>45273</v>
      </c>
      <c r="L726" s="6">
        <v>4601153</v>
      </c>
      <c r="M726" s="6">
        <v>22777</v>
      </c>
      <c r="N726" s="6" t="s">
        <v>1126</v>
      </c>
    </row>
    <row r="727" spans="1:14" x14ac:dyDescent="0.3">
      <c r="A727" t="s">
        <v>763</v>
      </c>
      <c r="B727" t="s">
        <v>49</v>
      </c>
      <c r="C727" t="s">
        <v>85</v>
      </c>
      <c r="D727">
        <v>1971</v>
      </c>
      <c r="E727" t="s">
        <v>17</v>
      </c>
      <c r="F727">
        <v>163</v>
      </c>
      <c r="G727">
        <v>1993</v>
      </c>
      <c r="H727" s="6">
        <v>10120</v>
      </c>
      <c r="I727" s="6">
        <v>639</v>
      </c>
      <c r="J727" s="6">
        <v>9986942</v>
      </c>
      <c r="K727" s="7">
        <v>45491</v>
      </c>
      <c r="L727" s="6">
        <v>1759921</v>
      </c>
      <c r="M727" s="6">
        <v>13749</v>
      </c>
      <c r="N727" s="6" t="s">
        <v>1209</v>
      </c>
    </row>
    <row r="728" spans="1:14" x14ac:dyDescent="0.3">
      <c r="A728" t="s">
        <v>764</v>
      </c>
      <c r="B728" t="s">
        <v>59</v>
      </c>
      <c r="C728" t="s">
        <v>16</v>
      </c>
      <c r="D728">
        <v>1906</v>
      </c>
      <c r="E728" t="s">
        <v>17</v>
      </c>
      <c r="F728">
        <v>204</v>
      </c>
      <c r="G728">
        <v>1993</v>
      </c>
      <c r="H728" s="6">
        <v>91243</v>
      </c>
      <c r="I728" s="6">
        <v>964</v>
      </c>
      <c r="J728" s="6">
        <v>9168518</v>
      </c>
      <c r="K728" s="7">
        <v>44997</v>
      </c>
      <c r="L728" s="6">
        <v>2665334</v>
      </c>
      <c r="M728" s="6">
        <v>6747</v>
      </c>
      <c r="N728" s="6" t="s">
        <v>1235</v>
      </c>
    </row>
    <row r="729" spans="1:14" x14ac:dyDescent="0.3">
      <c r="A729" t="s">
        <v>765</v>
      </c>
      <c r="B729" t="s">
        <v>44</v>
      </c>
      <c r="C729" t="s">
        <v>56</v>
      </c>
      <c r="D729">
        <v>1992</v>
      </c>
      <c r="E729" t="s">
        <v>27</v>
      </c>
      <c r="F729">
        <v>140</v>
      </c>
      <c r="G729">
        <v>2020</v>
      </c>
      <c r="H729" s="6">
        <v>39300</v>
      </c>
      <c r="I729" s="6">
        <v>429</v>
      </c>
      <c r="J729" s="6">
        <v>9715470</v>
      </c>
      <c r="K729" s="7">
        <v>45402</v>
      </c>
      <c r="L729" s="6">
        <v>10153201</v>
      </c>
      <c r="M729" s="6">
        <v>26579</v>
      </c>
      <c r="N729" s="6" t="s">
        <v>1148</v>
      </c>
    </row>
    <row r="730" spans="1:14" x14ac:dyDescent="0.3">
      <c r="A730" t="s">
        <v>766</v>
      </c>
      <c r="B730" t="s">
        <v>33</v>
      </c>
      <c r="C730" t="s">
        <v>85</v>
      </c>
      <c r="D730">
        <v>1919</v>
      </c>
      <c r="E730" t="s">
        <v>24</v>
      </c>
      <c r="F730">
        <v>236</v>
      </c>
      <c r="G730">
        <v>1983</v>
      </c>
      <c r="H730" s="6">
        <v>90048</v>
      </c>
      <c r="I730" s="6">
        <v>528</v>
      </c>
      <c r="J730" s="6">
        <v>5533771</v>
      </c>
      <c r="K730" s="7">
        <v>45538</v>
      </c>
      <c r="L730" s="6">
        <v>3257252</v>
      </c>
      <c r="M730" s="6">
        <v>25055</v>
      </c>
      <c r="N730" s="6" t="s">
        <v>1145</v>
      </c>
    </row>
    <row r="731" spans="1:14" x14ac:dyDescent="0.3">
      <c r="A731" t="s">
        <v>767</v>
      </c>
      <c r="B731" t="s">
        <v>52</v>
      </c>
      <c r="C731" t="s">
        <v>23</v>
      </c>
      <c r="D731">
        <v>1944</v>
      </c>
      <c r="E731" t="s">
        <v>31</v>
      </c>
      <c r="F731">
        <v>250</v>
      </c>
      <c r="H731" s="6">
        <v>16017</v>
      </c>
      <c r="I731" s="6">
        <v>346</v>
      </c>
      <c r="J731" s="6">
        <v>2775833</v>
      </c>
      <c r="K731" s="7">
        <v>45380</v>
      </c>
      <c r="L731" s="6">
        <v>232154</v>
      </c>
      <c r="M731" s="6">
        <v>1558</v>
      </c>
      <c r="N731" s="6" t="s">
        <v>1099</v>
      </c>
    </row>
    <row r="732" spans="1:14" x14ac:dyDescent="0.3">
      <c r="A732" t="s">
        <v>768</v>
      </c>
      <c r="B732" t="s">
        <v>64</v>
      </c>
      <c r="C732" t="s">
        <v>85</v>
      </c>
      <c r="D732">
        <v>1938</v>
      </c>
      <c r="E732" t="s">
        <v>17</v>
      </c>
      <c r="F732">
        <v>128</v>
      </c>
      <c r="G732">
        <v>1988</v>
      </c>
      <c r="H732" s="6">
        <v>47360</v>
      </c>
      <c r="I732" s="6">
        <v>1605</v>
      </c>
      <c r="J732" s="6">
        <v>2649212</v>
      </c>
      <c r="K732" s="7">
        <v>45198</v>
      </c>
      <c r="L732" s="6">
        <v>2947866</v>
      </c>
      <c r="M732" s="6">
        <v>13970</v>
      </c>
      <c r="N732" s="6" t="s">
        <v>1089</v>
      </c>
    </row>
    <row r="733" spans="1:14" x14ac:dyDescent="0.3">
      <c r="A733" t="s">
        <v>769</v>
      </c>
      <c r="B733" t="s">
        <v>59</v>
      </c>
      <c r="C733" t="s">
        <v>85</v>
      </c>
      <c r="D733">
        <v>2018</v>
      </c>
      <c r="E733" t="s">
        <v>24</v>
      </c>
      <c r="F733">
        <v>200</v>
      </c>
      <c r="G733">
        <v>1988</v>
      </c>
      <c r="H733" s="6">
        <v>25002</v>
      </c>
      <c r="I733" s="6">
        <v>620</v>
      </c>
      <c r="J733" s="6">
        <v>2665212</v>
      </c>
      <c r="K733" s="7">
        <v>45453</v>
      </c>
      <c r="L733" s="6">
        <v>5421149</v>
      </c>
      <c r="M733" s="6">
        <v>12182</v>
      </c>
      <c r="N733" s="6" t="s">
        <v>1188</v>
      </c>
    </row>
    <row r="734" spans="1:14" x14ac:dyDescent="0.3">
      <c r="A734" t="s">
        <v>770</v>
      </c>
      <c r="B734" t="s">
        <v>41</v>
      </c>
      <c r="C734" t="s">
        <v>30</v>
      </c>
      <c r="D734">
        <v>1989</v>
      </c>
      <c r="E734" t="s">
        <v>34</v>
      </c>
      <c r="F734">
        <v>123</v>
      </c>
      <c r="H734" s="6">
        <v>77960</v>
      </c>
      <c r="I734" s="6">
        <v>481</v>
      </c>
      <c r="J734" s="6">
        <v>3302954</v>
      </c>
      <c r="K734" s="7">
        <v>45175</v>
      </c>
      <c r="L734" s="6">
        <v>8109579</v>
      </c>
      <c r="M734" s="6">
        <v>20375</v>
      </c>
      <c r="N734" s="6" t="s">
        <v>1239</v>
      </c>
    </row>
    <row r="735" spans="1:14" x14ac:dyDescent="0.3">
      <c r="A735" t="s">
        <v>771</v>
      </c>
      <c r="B735" t="s">
        <v>19</v>
      </c>
      <c r="C735" t="s">
        <v>56</v>
      </c>
      <c r="D735">
        <v>1904</v>
      </c>
      <c r="E735" t="s">
        <v>24</v>
      </c>
      <c r="F735">
        <v>62</v>
      </c>
      <c r="G735">
        <v>1991</v>
      </c>
      <c r="H735" s="6">
        <v>25538</v>
      </c>
      <c r="I735" s="6">
        <v>493</v>
      </c>
      <c r="J735" s="6">
        <v>2223298</v>
      </c>
      <c r="K735" s="7">
        <v>45213</v>
      </c>
      <c r="L735" s="6">
        <v>3771973</v>
      </c>
      <c r="M735" s="6">
        <v>24025</v>
      </c>
      <c r="N735" s="6" t="s">
        <v>1066</v>
      </c>
    </row>
    <row r="736" spans="1:14" x14ac:dyDescent="0.3">
      <c r="A736" t="s">
        <v>772</v>
      </c>
      <c r="B736" t="s">
        <v>22</v>
      </c>
      <c r="C736" t="s">
        <v>50</v>
      </c>
      <c r="D736">
        <v>1907</v>
      </c>
      <c r="E736" t="s">
        <v>39</v>
      </c>
      <c r="F736">
        <v>77</v>
      </c>
      <c r="G736">
        <v>1980</v>
      </c>
      <c r="H736" s="6">
        <v>18609</v>
      </c>
      <c r="I736" s="6">
        <v>1114</v>
      </c>
      <c r="J736" s="6">
        <v>5501726</v>
      </c>
      <c r="K736" s="7">
        <v>45289</v>
      </c>
      <c r="L736" s="6">
        <v>13417135</v>
      </c>
      <c r="M736" s="6">
        <v>34759</v>
      </c>
      <c r="N736" s="6" t="s">
        <v>1129</v>
      </c>
    </row>
    <row r="737" spans="1:14" x14ac:dyDescent="0.3">
      <c r="A737" t="s">
        <v>773</v>
      </c>
      <c r="B737" t="s">
        <v>19</v>
      </c>
      <c r="C737" t="s">
        <v>60</v>
      </c>
      <c r="D737">
        <v>1927</v>
      </c>
      <c r="E737" t="s">
        <v>17</v>
      </c>
      <c r="F737">
        <v>211</v>
      </c>
      <c r="H737" s="6">
        <v>62248</v>
      </c>
      <c r="I737" s="6">
        <v>361</v>
      </c>
      <c r="J737" s="6">
        <v>4389862</v>
      </c>
      <c r="K737" s="7">
        <v>45364</v>
      </c>
      <c r="L737" s="6">
        <v>2583333</v>
      </c>
      <c r="M737" s="6">
        <v>8877</v>
      </c>
      <c r="N737" s="6" t="s">
        <v>1131</v>
      </c>
    </row>
    <row r="738" spans="1:14" x14ac:dyDescent="0.3">
      <c r="A738" t="s">
        <v>774</v>
      </c>
      <c r="B738" t="s">
        <v>47</v>
      </c>
      <c r="C738" t="s">
        <v>23</v>
      </c>
      <c r="D738">
        <v>1960</v>
      </c>
      <c r="E738" t="s">
        <v>24</v>
      </c>
      <c r="F738">
        <v>141</v>
      </c>
      <c r="H738" s="6">
        <v>78976</v>
      </c>
      <c r="I738" s="6">
        <v>1564</v>
      </c>
      <c r="J738" s="6">
        <v>1150912</v>
      </c>
      <c r="K738" s="7">
        <v>45620</v>
      </c>
      <c r="L738" s="6">
        <v>256275</v>
      </c>
      <c r="M738" s="6">
        <v>1208</v>
      </c>
      <c r="N738" s="6" t="s">
        <v>1218</v>
      </c>
    </row>
    <row r="739" spans="1:14" x14ac:dyDescent="0.3">
      <c r="A739" t="s">
        <v>775</v>
      </c>
      <c r="B739" t="s">
        <v>38</v>
      </c>
      <c r="C739" t="s">
        <v>23</v>
      </c>
      <c r="D739">
        <v>1948</v>
      </c>
      <c r="E739" t="s">
        <v>17</v>
      </c>
      <c r="F739">
        <v>213</v>
      </c>
      <c r="G739">
        <v>2015</v>
      </c>
      <c r="H739" s="6">
        <v>31084</v>
      </c>
      <c r="I739" s="6">
        <v>1175</v>
      </c>
      <c r="J739" s="6">
        <v>4669018</v>
      </c>
      <c r="K739" s="7">
        <v>45541</v>
      </c>
      <c r="L739" s="6">
        <v>251437</v>
      </c>
      <c r="M739" s="6">
        <v>1758</v>
      </c>
      <c r="N739" s="6" t="s">
        <v>1066</v>
      </c>
    </row>
    <row r="740" spans="1:14" x14ac:dyDescent="0.3">
      <c r="A740" t="s">
        <v>776</v>
      </c>
      <c r="B740" t="s">
        <v>47</v>
      </c>
      <c r="C740" t="s">
        <v>56</v>
      </c>
      <c r="D740">
        <v>1987</v>
      </c>
      <c r="E740" t="s">
        <v>17</v>
      </c>
      <c r="F740">
        <v>70</v>
      </c>
      <c r="H740" s="6">
        <v>77030</v>
      </c>
      <c r="I740" s="6">
        <v>1144</v>
      </c>
      <c r="J740" s="6">
        <v>977495</v>
      </c>
      <c r="K740" s="7">
        <v>45386</v>
      </c>
      <c r="L740" s="6">
        <v>2771769</v>
      </c>
      <c r="M740" s="6">
        <v>21158</v>
      </c>
      <c r="N740" s="6" t="s">
        <v>1246</v>
      </c>
    </row>
    <row r="741" spans="1:14" x14ac:dyDescent="0.3">
      <c r="A741" t="s">
        <v>777</v>
      </c>
      <c r="B741" t="s">
        <v>41</v>
      </c>
      <c r="C741" t="s">
        <v>16</v>
      </c>
      <c r="D741">
        <v>1980</v>
      </c>
      <c r="E741" t="s">
        <v>31</v>
      </c>
      <c r="F741">
        <v>202</v>
      </c>
      <c r="H741" s="6">
        <v>96558</v>
      </c>
      <c r="I741" s="6">
        <v>1285</v>
      </c>
      <c r="J741" s="6">
        <v>3279337</v>
      </c>
      <c r="K741" s="7">
        <v>45555</v>
      </c>
      <c r="L741" s="6">
        <v>2637653</v>
      </c>
      <c r="M741" s="6">
        <v>6134</v>
      </c>
      <c r="N741" s="6" t="s">
        <v>1237</v>
      </c>
    </row>
    <row r="742" spans="1:14" x14ac:dyDescent="0.3">
      <c r="A742" t="s">
        <v>778</v>
      </c>
      <c r="B742" t="s">
        <v>15</v>
      </c>
      <c r="C742" t="s">
        <v>20</v>
      </c>
      <c r="D742">
        <v>1940</v>
      </c>
      <c r="E742" t="s">
        <v>31</v>
      </c>
      <c r="F742">
        <v>163</v>
      </c>
      <c r="G742">
        <v>2003</v>
      </c>
      <c r="H742" s="6">
        <v>75403</v>
      </c>
      <c r="I742" s="6">
        <v>171</v>
      </c>
      <c r="J742" s="6">
        <v>5462864</v>
      </c>
      <c r="K742" s="7">
        <v>45169</v>
      </c>
      <c r="L742" s="6">
        <v>4700412</v>
      </c>
      <c r="M742" s="6">
        <v>17408</v>
      </c>
      <c r="N742" s="6" t="s">
        <v>1214</v>
      </c>
    </row>
    <row r="743" spans="1:14" x14ac:dyDescent="0.3">
      <c r="A743" t="s">
        <v>779</v>
      </c>
      <c r="B743" t="s">
        <v>19</v>
      </c>
      <c r="C743" t="s">
        <v>16</v>
      </c>
      <c r="D743">
        <v>1975</v>
      </c>
      <c r="E743" t="s">
        <v>17</v>
      </c>
      <c r="F743">
        <v>87</v>
      </c>
      <c r="H743" s="6">
        <v>25061</v>
      </c>
      <c r="I743" s="6">
        <v>712</v>
      </c>
      <c r="J743" s="6">
        <v>3804444</v>
      </c>
      <c r="K743" s="7">
        <v>45206</v>
      </c>
      <c r="L743" s="6">
        <v>464519</v>
      </c>
      <c r="M743" s="6">
        <v>5879</v>
      </c>
      <c r="N743" s="6" t="s">
        <v>1215</v>
      </c>
    </row>
    <row r="744" spans="1:14" x14ac:dyDescent="0.3">
      <c r="A744" t="s">
        <v>780</v>
      </c>
      <c r="B744" t="s">
        <v>68</v>
      </c>
      <c r="C744" t="s">
        <v>30</v>
      </c>
      <c r="D744">
        <v>1909</v>
      </c>
      <c r="E744" t="s">
        <v>24</v>
      </c>
      <c r="F744">
        <v>247</v>
      </c>
      <c r="G744">
        <v>2006</v>
      </c>
      <c r="H744" s="6">
        <v>61214</v>
      </c>
      <c r="I744" s="6">
        <v>160</v>
      </c>
      <c r="J744" s="6">
        <v>9498720</v>
      </c>
      <c r="K744" s="7">
        <v>45079</v>
      </c>
      <c r="L744" s="6">
        <v>2063530</v>
      </c>
      <c r="M744" s="6">
        <v>24565</v>
      </c>
      <c r="N744" s="6" t="s">
        <v>1185</v>
      </c>
    </row>
    <row r="745" spans="1:14" x14ac:dyDescent="0.3">
      <c r="A745" t="s">
        <v>781</v>
      </c>
      <c r="B745" t="s">
        <v>33</v>
      </c>
      <c r="C745" t="s">
        <v>60</v>
      </c>
      <c r="D745">
        <v>1962</v>
      </c>
      <c r="E745" t="s">
        <v>27</v>
      </c>
      <c r="F745">
        <v>115</v>
      </c>
      <c r="G745">
        <v>1987</v>
      </c>
      <c r="H745" s="6">
        <v>79122</v>
      </c>
      <c r="I745" s="6">
        <v>566</v>
      </c>
      <c r="J745" s="6">
        <v>1184828</v>
      </c>
      <c r="K745" s="7">
        <v>45472</v>
      </c>
      <c r="L745" s="6">
        <v>3423847</v>
      </c>
      <c r="M745" s="6">
        <v>13426</v>
      </c>
      <c r="N745" s="6" t="s">
        <v>1190</v>
      </c>
    </row>
    <row r="746" spans="1:14" x14ac:dyDescent="0.3">
      <c r="A746" t="s">
        <v>782</v>
      </c>
      <c r="B746" t="s">
        <v>64</v>
      </c>
      <c r="C746" t="s">
        <v>60</v>
      </c>
      <c r="D746">
        <v>1998</v>
      </c>
      <c r="E746" t="s">
        <v>39</v>
      </c>
      <c r="F746">
        <v>143</v>
      </c>
      <c r="G746">
        <v>2014</v>
      </c>
      <c r="H746" s="6">
        <v>90146</v>
      </c>
      <c r="I746" s="6">
        <v>533</v>
      </c>
      <c r="J746" s="6">
        <v>2018531</v>
      </c>
      <c r="K746" s="7">
        <v>45490</v>
      </c>
      <c r="L746" s="6">
        <v>2133713</v>
      </c>
      <c r="M746" s="6">
        <v>6626</v>
      </c>
      <c r="N746" s="6" t="s">
        <v>1051</v>
      </c>
    </row>
    <row r="747" spans="1:14" x14ac:dyDescent="0.3">
      <c r="A747" t="s">
        <v>783</v>
      </c>
      <c r="B747" t="s">
        <v>36</v>
      </c>
      <c r="C747" t="s">
        <v>50</v>
      </c>
      <c r="D747">
        <v>1929</v>
      </c>
      <c r="E747" t="s">
        <v>34</v>
      </c>
      <c r="F747">
        <v>137</v>
      </c>
      <c r="H747" s="6">
        <v>34709</v>
      </c>
      <c r="I747" s="6">
        <v>1769</v>
      </c>
      <c r="J747" s="6">
        <v>6814358</v>
      </c>
      <c r="K747" s="7">
        <v>45340</v>
      </c>
      <c r="L747" s="6">
        <v>38432422</v>
      </c>
      <c r="M747" s="6">
        <v>83007</v>
      </c>
      <c r="N747" s="6" t="s">
        <v>1103</v>
      </c>
    </row>
    <row r="748" spans="1:14" x14ac:dyDescent="0.3">
      <c r="A748" t="s">
        <v>784</v>
      </c>
      <c r="B748" t="s">
        <v>47</v>
      </c>
      <c r="C748" t="s">
        <v>23</v>
      </c>
      <c r="D748">
        <v>1947</v>
      </c>
      <c r="E748" t="s">
        <v>27</v>
      </c>
      <c r="F748">
        <v>89</v>
      </c>
      <c r="G748">
        <v>2009</v>
      </c>
      <c r="H748" s="6">
        <v>65248</v>
      </c>
      <c r="I748" s="6">
        <v>1065</v>
      </c>
      <c r="J748" s="6">
        <v>2391449</v>
      </c>
      <c r="K748" s="7">
        <v>45196</v>
      </c>
      <c r="L748" s="6">
        <v>90339</v>
      </c>
      <c r="M748" s="6">
        <v>1254</v>
      </c>
      <c r="N748" s="6" t="s">
        <v>1222</v>
      </c>
    </row>
    <row r="749" spans="1:14" x14ac:dyDescent="0.3">
      <c r="A749" t="s">
        <v>785</v>
      </c>
      <c r="B749" t="s">
        <v>59</v>
      </c>
      <c r="C749" t="s">
        <v>56</v>
      </c>
      <c r="D749">
        <v>1987</v>
      </c>
      <c r="E749" t="s">
        <v>24</v>
      </c>
      <c r="F749">
        <v>104</v>
      </c>
      <c r="H749" s="6">
        <v>78188</v>
      </c>
      <c r="I749" s="6">
        <v>1369</v>
      </c>
      <c r="J749" s="6">
        <v>8836239</v>
      </c>
      <c r="K749" s="7">
        <v>45462</v>
      </c>
      <c r="L749" s="6">
        <v>3342071</v>
      </c>
      <c r="M749" s="6">
        <v>24217</v>
      </c>
      <c r="N749" s="6" t="s">
        <v>1073</v>
      </c>
    </row>
    <row r="750" spans="1:14" x14ac:dyDescent="0.3">
      <c r="A750" t="s">
        <v>786</v>
      </c>
      <c r="B750" t="s">
        <v>52</v>
      </c>
      <c r="C750" t="s">
        <v>56</v>
      </c>
      <c r="D750">
        <v>1960</v>
      </c>
      <c r="E750" t="s">
        <v>34</v>
      </c>
      <c r="F750">
        <v>126</v>
      </c>
      <c r="G750">
        <v>1992</v>
      </c>
      <c r="H750" s="6">
        <v>59956</v>
      </c>
      <c r="I750" s="6">
        <v>982</v>
      </c>
      <c r="J750" s="6">
        <v>2253550</v>
      </c>
      <c r="K750" s="7">
        <v>45175</v>
      </c>
      <c r="L750" s="6">
        <v>6840934</v>
      </c>
      <c r="M750" s="6">
        <v>28151</v>
      </c>
      <c r="N750" s="6" t="s">
        <v>1077</v>
      </c>
    </row>
    <row r="751" spans="1:14" x14ac:dyDescent="0.3">
      <c r="A751" t="s">
        <v>787</v>
      </c>
      <c r="B751" t="s">
        <v>59</v>
      </c>
      <c r="C751" t="s">
        <v>56</v>
      </c>
      <c r="D751">
        <v>1974</v>
      </c>
      <c r="E751" t="s">
        <v>24</v>
      </c>
      <c r="F751">
        <v>106</v>
      </c>
      <c r="G751">
        <v>2006</v>
      </c>
      <c r="H751" s="6">
        <v>38643</v>
      </c>
      <c r="I751" s="6">
        <v>1179</v>
      </c>
      <c r="J751" s="6">
        <v>4652020</v>
      </c>
      <c r="K751" s="7">
        <v>45135</v>
      </c>
      <c r="L751" s="6">
        <v>7741118</v>
      </c>
      <c r="M751" s="6">
        <v>27161</v>
      </c>
      <c r="N751" s="6" t="s">
        <v>1168</v>
      </c>
    </row>
    <row r="752" spans="1:14" x14ac:dyDescent="0.3">
      <c r="A752" t="s">
        <v>788</v>
      </c>
      <c r="B752" t="s">
        <v>29</v>
      </c>
      <c r="C752" t="s">
        <v>60</v>
      </c>
      <c r="D752">
        <v>1905</v>
      </c>
      <c r="E752" t="s">
        <v>39</v>
      </c>
      <c r="F752">
        <v>225</v>
      </c>
      <c r="G752">
        <v>1996</v>
      </c>
      <c r="H752" s="6">
        <v>89187</v>
      </c>
      <c r="I752" s="6">
        <v>1826</v>
      </c>
      <c r="J752" s="6">
        <v>2367543</v>
      </c>
      <c r="K752" s="7">
        <v>45200</v>
      </c>
      <c r="L752" s="6">
        <v>1143014</v>
      </c>
      <c r="M752" s="6">
        <v>6569</v>
      </c>
      <c r="N752" s="6" t="s">
        <v>1164</v>
      </c>
    </row>
    <row r="753" spans="1:14" x14ac:dyDescent="0.3">
      <c r="A753" t="s">
        <v>789</v>
      </c>
      <c r="B753" t="s">
        <v>38</v>
      </c>
      <c r="C753" t="s">
        <v>85</v>
      </c>
      <c r="D753">
        <v>1972</v>
      </c>
      <c r="E753" t="s">
        <v>17</v>
      </c>
      <c r="F753">
        <v>148</v>
      </c>
      <c r="G753">
        <v>1990</v>
      </c>
      <c r="H753" s="6">
        <v>57474</v>
      </c>
      <c r="I753" s="6">
        <v>377</v>
      </c>
      <c r="J753" s="6">
        <v>2078447</v>
      </c>
      <c r="K753" s="7">
        <v>45203</v>
      </c>
      <c r="L753" s="6">
        <v>3152620</v>
      </c>
      <c r="M753" s="6">
        <v>16858</v>
      </c>
      <c r="N753" s="6" t="s">
        <v>1240</v>
      </c>
    </row>
    <row r="754" spans="1:14" x14ac:dyDescent="0.3">
      <c r="A754" t="s">
        <v>790</v>
      </c>
      <c r="B754" t="s">
        <v>64</v>
      </c>
      <c r="C754" t="s">
        <v>85</v>
      </c>
      <c r="D754">
        <v>1946</v>
      </c>
      <c r="E754" t="s">
        <v>24</v>
      </c>
      <c r="F754">
        <v>202</v>
      </c>
      <c r="G754">
        <v>1993</v>
      </c>
      <c r="H754" s="6">
        <v>19352</v>
      </c>
      <c r="I754" s="6">
        <v>1018</v>
      </c>
      <c r="J754" s="6">
        <v>5667468</v>
      </c>
      <c r="K754" s="7">
        <v>45001</v>
      </c>
      <c r="L754" s="6">
        <v>4717650</v>
      </c>
      <c r="M754" s="6">
        <v>14209</v>
      </c>
      <c r="N754" s="6" t="s">
        <v>1053</v>
      </c>
    </row>
    <row r="755" spans="1:14" x14ac:dyDescent="0.3">
      <c r="A755" t="s">
        <v>791</v>
      </c>
      <c r="B755" t="s">
        <v>29</v>
      </c>
      <c r="C755" t="s">
        <v>20</v>
      </c>
      <c r="D755">
        <v>1947</v>
      </c>
      <c r="E755" t="s">
        <v>39</v>
      </c>
      <c r="F755">
        <v>247</v>
      </c>
      <c r="G755">
        <v>2000</v>
      </c>
      <c r="H755" s="6">
        <v>96963</v>
      </c>
      <c r="I755" s="6">
        <v>284</v>
      </c>
      <c r="J755" s="6">
        <v>2337940</v>
      </c>
      <c r="K755" s="7">
        <v>45164</v>
      </c>
      <c r="L755" s="6">
        <v>8193916</v>
      </c>
      <c r="M755" s="6">
        <v>19602</v>
      </c>
      <c r="N755" s="6" t="s">
        <v>1148</v>
      </c>
    </row>
    <row r="756" spans="1:14" x14ac:dyDescent="0.3">
      <c r="A756" t="s">
        <v>792</v>
      </c>
      <c r="B756" t="s">
        <v>33</v>
      </c>
      <c r="C756" t="s">
        <v>16</v>
      </c>
      <c r="D756">
        <v>1981</v>
      </c>
      <c r="E756" t="s">
        <v>31</v>
      </c>
      <c r="F756">
        <v>218</v>
      </c>
      <c r="G756">
        <v>1988</v>
      </c>
      <c r="H756" s="6">
        <v>75306</v>
      </c>
      <c r="I756" s="6">
        <v>1106</v>
      </c>
      <c r="J756" s="6">
        <v>3275679</v>
      </c>
      <c r="K756" s="7">
        <v>45085</v>
      </c>
      <c r="L756" s="6">
        <v>4912734</v>
      </c>
      <c r="M756" s="6">
        <v>9985</v>
      </c>
      <c r="N756" s="6" t="s">
        <v>1188</v>
      </c>
    </row>
    <row r="757" spans="1:14" x14ac:dyDescent="0.3">
      <c r="A757" t="s">
        <v>793</v>
      </c>
      <c r="B757" t="s">
        <v>26</v>
      </c>
      <c r="C757" t="s">
        <v>16</v>
      </c>
      <c r="D757">
        <v>1938</v>
      </c>
      <c r="E757" t="s">
        <v>34</v>
      </c>
      <c r="F757">
        <v>54</v>
      </c>
      <c r="G757">
        <v>2002</v>
      </c>
      <c r="H757" s="6">
        <v>90234</v>
      </c>
      <c r="I757" s="6">
        <v>1544</v>
      </c>
      <c r="J757" s="6">
        <v>7067486</v>
      </c>
      <c r="K757" s="7">
        <v>45657</v>
      </c>
      <c r="L757" s="6">
        <v>3405398</v>
      </c>
      <c r="M757" s="6">
        <v>7618</v>
      </c>
      <c r="N757" s="6" t="s">
        <v>1127</v>
      </c>
    </row>
    <row r="758" spans="1:14" x14ac:dyDescent="0.3">
      <c r="A758" t="s">
        <v>794</v>
      </c>
      <c r="B758" t="s">
        <v>33</v>
      </c>
      <c r="C758" t="s">
        <v>50</v>
      </c>
      <c r="D758">
        <v>1964</v>
      </c>
      <c r="E758" t="s">
        <v>34</v>
      </c>
      <c r="F758">
        <v>196</v>
      </c>
      <c r="H758" s="6">
        <v>68620</v>
      </c>
      <c r="I758" s="6">
        <v>680</v>
      </c>
      <c r="J758" s="6">
        <v>6310073</v>
      </c>
      <c r="K758" s="7">
        <v>45625</v>
      </c>
      <c r="L758" s="6">
        <v>19217633</v>
      </c>
      <c r="M758" s="6">
        <v>46872</v>
      </c>
      <c r="N758" s="6" t="s">
        <v>1157</v>
      </c>
    </row>
    <row r="759" spans="1:14" x14ac:dyDescent="0.3">
      <c r="A759" t="s">
        <v>795</v>
      </c>
      <c r="B759" t="s">
        <v>33</v>
      </c>
      <c r="C759" t="s">
        <v>56</v>
      </c>
      <c r="D759">
        <v>1915</v>
      </c>
      <c r="E759" t="s">
        <v>24</v>
      </c>
      <c r="F759">
        <v>89</v>
      </c>
      <c r="G759">
        <v>2018</v>
      </c>
      <c r="H759" s="6">
        <v>50781</v>
      </c>
      <c r="I759" s="6">
        <v>970</v>
      </c>
      <c r="J759" s="6">
        <v>6292794</v>
      </c>
      <c r="K759" s="7">
        <v>45661</v>
      </c>
      <c r="L759" s="6">
        <v>12342644</v>
      </c>
      <c r="M759" s="6">
        <v>42708</v>
      </c>
      <c r="N759" s="6" t="s">
        <v>1088</v>
      </c>
    </row>
    <row r="760" spans="1:14" x14ac:dyDescent="0.3">
      <c r="A760" t="s">
        <v>796</v>
      </c>
      <c r="B760" t="s">
        <v>44</v>
      </c>
      <c r="C760" t="s">
        <v>16</v>
      </c>
      <c r="D760">
        <v>1930</v>
      </c>
      <c r="E760" t="s">
        <v>39</v>
      </c>
      <c r="F760">
        <v>108</v>
      </c>
      <c r="H760" s="6">
        <v>50422</v>
      </c>
      <c r="I760" s="6">
        <v>1117</v>
      </c>
      <c r="J760" s="6">
        <v>9188224</v>
      </c>
      <c r="K760" s="7">
        <v>45039</v>
      </c>
      <c r="L760" s="6">
        <v>1484028</v>
      </c>
      <c r="M760" s="6">
        <v>5300</v>
      </c>
      <c r="N760" s="6" t="s">
        <v>1155</v>
      </c>
    </row>
    <row r="761" spans="1:14" x14ac:dyDescent="0.3">
      <c r="A761" t="s">
        <v>797</v>
      </c>
      <c r="B761" t="s">
        <v>26</v>
      </c>
      <c r="C761" t="s">
        <v>60</v>
      </c>
      <c r="D761">
        <v>1939</v>
      </c>
      <c r="E761" t="s">
        <v>17</v>
      </c>
      <c r="F761">
        <v>90</v>
      </c>
      <c r="G761">
        <v>1996</v>
      </c>
      <c r="H761" s="6">
        <v>20787</v>
      </c>
      <c r="I761" s="6">
        <v>1174</v>
      </c>
      <c r="J761" s="6">
        <v>921198</v>
      </c>
      <c r="K761" s="7">
        <v>45697</v>
      </c>
      <c r="L761" s="6">
        <v>5143874</v>
      </c>
      <c r="M761" s="6">
        <v>11770</v>
      </c>
      <c r="N761" s="6" t="s">
        <v>1170</v>
      </c>
    </row>
    <row r="762" spans="1:14" x14ac:dyDescent="0.3">
      <c r="A762" t="s">
        <v>798</v>
      </c>
      <c r="B762" t="s">
        <v>52</v>
      </c>
      <c r="C762" t="s">
        <v>60</v>
      </c>
      <c r="D762">
        <v>1971</v>
      </c>
      <c r="E762" t="s">
        <v>31</v>
      </c>
      <c r="F762">
        <v>113</v>
      </c>
      <c r="G762">
        <v>2020</v>
      </c>
      <c r="H762" s="6">
        <v>47775</v>
      </c>
      <c r="I762" s="6">
        <v>511</v>
      </c>
      <c r="J762" s="6">
        <v>549324</v>
      </c>
      <c r="K762" s="7">
        <v>45655</v>
      </c>
      <c r="L762" s="6">
        <v>1699761</v>
      </c>
      <c r="M762" s="6">
        <v>6966</v>
      </c>
      <c r="N762" s="6" t="s">
        <v>1068</v>
      </c>
    </row>
    <row r="763" spans="1:14" x14ac:dyDescent="0.3">
      <c r="A763" t="s">
        <v>799</v>
      </c>
      <c r="B763" t="s">
        <v>19</v>
      </c>
      <c r="C763" t="s">
        <v>85</v>
      </c>
      <c r="D763">
        <v>1933</v>
      </c>
      <c r="E763" t="s">
        <v>34</v>
      </c>
      <c r="F763">
        <v>234</v>
      </c>
      <c r="H763" s="6">
        <v>61500</v>
      </c>
      <c r="I763" s="6">
        <v>1003</v>
      </c>
      <c r="J763" s="6">
        <v>1697411</v>
      </c>
      <c r="K763" s="7">
        <v>45033</v>
      </c>
      <c r="L763" s="6">
        <v>598419</v>
      </c>
      <c r="M763" s="6">
        <v>13916</v>
      </c>
      <c r="N763" s="6" t="s">
        <v>1146</v>
      </c>
    </row>
    <row r="764" spans="1:14" x14ac:dyDescent="0.3">
      <c r="A764" t="s">
        <v>800</v>
      </c>
      <c r="B764" t="s">
        <v>22</v>
      </c>
      <c r="C764" t="s">
        <v>60</v>
      </c>
      <c r="D764">
        <v>2019</v>
      </c>
      <c r="E764" t="s">
        <v>24</v>
      </c>
      <c r="F764">
        <v>183</v>
      </c>
      <c r="G764">
        <v>2016</v>
      </c>
      <c r="H764" s="6">
        <v>25468</v>
      </c>
      <c r="I764" s="6">
        <v>955</v>
      </c>
      <c r="J764" s="6">
        <v>5312013</v>
      </c>
      <c r="K764" s="7">
        <v>45435</v>
      </c>
      <c r="L764" s="6">
        <v>619890</v>
      </c>
      <c r="M764" s="6">
        <v>9536</v>
      </c>
      <c r="N764" s="6" t="s">
        <v>1108</v>
      </c>
    </row>
    <row r="765" spans="1:14" x14ac:dyDescent="0.3">
      <c r="A765" t="s">
        <v>801</v>
      </c>
      <c r="B765" t="s">
        <v>49</v>
      </c>
      <c r="C765" t="s">
        <v>30</v>
      </c>
      <c r="D765">
        <v>1954</v>
      </c>
      <c r="E765" t="s">
        <v>39</v>
      </c>
      <c r="F765">
        <v>51</v>
      </c>
      <c r="G765">
        <v>2010</v>
      </c>
      <c r="H765" s="6">
        <v>72870</v>
      </c>
      <c r="I765" s="6">
        <v>944</v>
      </c>
      <c r="J765" s="6">
        <v>6071144</v>
      </c>
      <c r="K765" s="7">
        <v>45694</v>
      </c>
      <c r="L765" s="6">
        <v>6681044</v>
      </c>
      <c r="M765" s="6">
        <v>21142</v>
      </c>
      <c r="N765" s="6" t="s">
        <v>1054</v>
      </c>
    </row>
    <row r="766" spans="1:14" x14ac:dyDescent="0.3">
      <c r="A766" t="s">
        <v>802</v>
      </c>
      <c r="B766" t="s">
        <v>44</v>
      </c>
      <c r="C766" t="s">
        <v>60</v>
      </c>
      <c r="D766">
        <v>2021</v>
      </c>
      <c r="E766" t="s">
        <v>24</v>
      </c>
      <c r="F766">
        <v>184</v>
      </c>
      <c r="G766">
        <v>2008</v>
      </c>
      <c r="H766" s="6">
        <v>75261</v>
      </c>
      <c r="I766" s="6">
        <v>1941</v>
      </c>
      <c r="J766" s="6">
        <v>837405</v>
      </c>
      <c r="K766" s="7">
        <v>45709</v>
      </c>
      <c r="L766" s="6">
        <v>1434919</v>
      </c>
      <c r="M766" s="6">
        <v>9139</v>
      </c>
      <c r="N766" s="6" t="s">
        <v>1073</v>
      </c>
    </row>
    <row r="767" spans="1:14" x14ac:dyDescent="0.3">
      <c r="A767" t="s">
        <v>803</v>
      </c>
      <c r="B767" t="s">
        <v>38</v>
      </c>
      <c r="C767" t="s">
        <v>60</v>
      </c>
      <c r="D767">
        <v>1908</v>
      </c>
      <c r="E767" t="s">
        <v>39</v>
      </c>
      <c r="F767">
        <v>167</v>
      </c>
      <c r="G767">
        <v>2008</v>
      </c>
      <c r="H767" s="6">
        <v>14915</v>
      </c>
      <c r="I767" s="6">
        <v>1474</v>
      </c>
      <c r="J767" s="6">
        <v>6541998</v>
      </c>
      <c r="K767" s="7">
        <v>45551</v>
      </c>
      <c r="L767" s="6">
        <v>283948</v>
      </c>
      <c r="M767" s="6">
        <v>8112</v>
      </c>
      <c r="N767" s="6" t="s">
        <v>1058</v>
      </c>
    </row>
    <row r="768" spans="1:14" x14ac:dyDescent="0.3">
      <c r="A768" t="s">
        <v>804</v>
      </c>
      <c r="B768" t="s">
        <v>68</v>
      </c>
      <c r="C768" t="s">
        <v>23</v>
      </c>
      <c r="D768">
        <v>2006</v>
      </c>
      <c r="E768" t="s">
        <v>17</v>
      </c>
      <c r="F768">
        <v>190</v>
      </c>
      <c r="G768">
        <v>1985</v>
      </c>
      <c r="H768" s="6">
        <v>95223</v>
      </c>
      <c r="I768" s="6">
        <v>1528</v>
      </c>
      <c r="J768" s="6">
        <v>9091822</v>
      </c>
      <c r="K768" s="7">
        <v>45063</v>
      </c>
      <c r="L768" s="6">
        <v>405817</v>
      </c>
      <c r="M768" s="6">
        <v>1470</v>
      </c>
      <c r="N768" s="6" t="s">
        <v>1215</v>
      </c>
    </row>
    <row r="769" spans="1:14" x14ac:dyDescent="0.3">
      <c r="A769" t="s">
        <v>805</v>
      </c>
      <c r="B769" t="s">
        <v>19</v>
      </c>
      <c r="C769" t="s">
        <v>50</v>
      </c>
      <c r="D769">
        <v>1942</v>
      </c>
      <c r="E769" t="s">
        <v>17</v>
      </c>
      <c r="F769">
        <v>88</v>
      </c>
      <c r="G769">
        <v>2008</v>
      </c>
      <c r="H769" s="6">
        <v>42380</v>
      </c>
      <c r="I769" s="6">
        <v>1663</v>
      </c>
      <c r="J769" s="6">
        <v>6142058</v>
      </c>
      <c r="K769" s="7">
        <v>45123</v>
      </c>
      <c r="L769" s="6">
        <v>12169991</v>
      </c>
      <c r="M769" s="6">
        <v>32715</v>
      </c>
      <c r="N769" s="6" t="s">
        <v>1076</v>
      </c>
    </row>
    <row r="770" spans="1:14" x14ac:dyDescent="0.3">
      <c r="A770" t="s">
        <v>806</v>
      </c>
      <c r="B770" t="s">
        <v>22</v>
      </c>
      <c r="C770" t="s">
        <v>23</v>
      </c>
      <c r="D770">
        <v>1940</v>
      </c>
      <c r="E770" t="s">
        <v>17</v>
      </c>
      <c r="F770">
        <v>93</v>
      </c>
      <c r="G770">
        <v>2016</v>
      </c>
      <c r="H770" s="6">
        <v>73315</v>
      </c>
      <c r="I770" s="6">
        <v>1387</v>
      </c>
      <c r="J770" s="6">
        <v>7599956</v>
      </c>
      <c r="K770" s="7">
        <v>45042</v>
      </c>
      <c r="L770" s="6">
        <v>453326</v>
      </c>
      <c r="M770" s="6">
        <v>1481</v>
      </c>
      <c r="N770" s="6" t="s">
        <v>1095</v>
      </c>
    </row>
    <row r="771" spans="1:14" x14ac:dyDescent="0.3">
      <c r="A771" t="s">
        <v>807</v>
      </c>
      <c r="B771" t="s">
        <v>33</v>
      </c>
      <c r="C771" t="s">
        <v>16</v>
      </c>
      <c r="D771">
        <v>1933</v>
      </c>
      <c r="E771" t="s">
        <v>24</v>
      </c>
      <c r="F771">
        <v>249</v>
      </c>
      <c r="G771">
        <v>2003</v>
      </c>
      <c r="H771" s="6">
        <v>55983</v>
      </c>
      <c r="I771" s="6">
        <v>1128</v>
      </c>
      <c r="J771" s="6">
        <v>4529178</v>
      </c>
      <c r="K771" s="7">
        <v>45701</v>
      </c>
      <c r="L771" s="6">
        <v>2090134</v>
      </c>
      <c r="M771" s="6">
        <v>11058</v>
      </c>
      <c r="N771" s="6" t="s">
        <v>1057</v>
      </c>
    </row>
    <row r="772" spans="1:14" x14ac:dyDescent="0.3">
      <c r="A772" t="s">
        <v>808</v>
      </c>
      <c r="B772" t="s">
        <v>22</v>
      </c>
      <c r="C772" t="s">
        <v>56</v>
      </c>
      <c r="D772">
        <v>1984</v>
      </c>
      <c r="E772" t="s">
        <v>27</v>
      </c>
      <c r="F772">
        <v>90</v>
      </c>
      <c r="H772" s="6">
        <v>66161</v>
      </c>
      <c r="I772" s="6">
        <v>1906</v>
      </c>
      <c r="J772" s="6">
        <v>7847851</v>
      </c>
      <c r="K772" s="7">
        <v>45674</v>
      </c>
      <c r="L772" s="6">
        <v>3123778</v>
      </c>
      <c r="M772" s="6">
        <v>21844</v>
      </c>
      <c r="N772" s="6" t="s">
        <v>1160</v>
      </c>
    </row>
    <row r="773" spans="1:14" x14ac:dyDescent="0.3">
      <c r="A773" t="s">
        <v>809</v>
      </c>
      <c r="B773" t="s">
        <v>52</v>
      </c>
      <c r="C773" t="s">
        <v>56</v>
      </c>
      <c r="D773">
        <v>1944</v>
      </c>
      <c r="E773" t="s">
        <v>31</v>
      </c>
      <c r="F773">
        <v>229</v>
      </c>
      <c r="G773">
        <v>2018</v>
      </c>
      <c r="H773" s="6">
        <v>43752</v>
      </c>
      <c r="I773" s="6">
        <v>893</v>
      </c>
      <c r="J773" s="6">
        <v>4884364</v>
      </c>
      <c r="K773" s="7">
        <v>45681</v>
      </c>
      <c r="L773" s="6">
        <v>919328</v>
      </c>
      <c r="M773" s="6">
        <v>22422</v>
      </c>
      <c r="N773" s="6" t="s">
        <v>1064</v>
      </c>
    </row>
    <row r="774" spans="1:14" x14ac:dyDescent="0.3">
      <c r="A774" t="s">
        <v>810</v>
      </c>
      <c r="B774" t="s">
        <v>52</v>
      </c>
      <c r="C774" t="s">
        <v>56</v>
      </c>
      <c r="D774">
        <v>1950</v>
      </c>
      <c r="E774" t="s">
        <v>17</v>
      </c>
      <c r="F774">
        <v>223</v>
      </c>
      <c r="H774" s="6">
        <v>36881</v>
      </c>
      <c r="I774" s="6">
        <v>128</v>
      </c>
      <c r="J774" s="6">
        <v>6013979</v>
      </c>
      <c r="K774" s="7">
        <v>45323</v>
      </c>
      <c r="L774" s="6">
        <v>8361544</v>
      </c>
      <c r="M774" s="6">
        <v>27325</v>
      </c>
      <c r="N774" s="6" t="s">
        <v>1078</v>
      </c>
    </row>
    <row r="775" spans="1:14" x14ac:dyDescent="0.3">
      <c r="A775" t="s">
        <v>811</v>
      </c>
      <c r="B775" t="s">
        <v>29</v>
      </c>
      <c r="C775" t="s">
        <v>30</v>
      </c>
      <c r="D775">
        <v>1972</v>
      </c>
      <c r="E775" t="s">
        <v>24</v>
      </c>
      <c r="F775">
        <v>167</v>
      </c>
      <c r="H775" s="6">
        <v>71752</v>
      </c>
      <c r="I775" s="6">
        <v>778</v>
      </c>
      <c r="J775" s="6">
        <v>9363308</v>
      </c>
      <c r="K775" s="7">
        <v>45627</v>
      </c>
      <c r="L775" s="6">
        <v>7192270</v>
      </c>
      <c r="M775" s="6">
        <v>20608</v>
      </c>
      <c r="N775" s="6" t="s">
        <v>1104</v>
      </c>
    </row>
    <row r="776" spans="1:14" x14ac:dyDescent="0.3">
      <c r="A776" t="s">
        <v>812</v>
      </c>
      <c r="B776" t="s">
        <v>44</v>
      </c>
      <c r="C776" t="s">
        <v>56</v>
      </c>
      <c r="D776">
        <v>2019</v>
      </c>
      <c r="E776" t="s">
        <v>31</v>
      </c>
      <c r="F776">
        <v>93</v>
      </c>
      <c r="G776">
        <v>2016</v>
      </c>
      <c r="H776" s="6">
        <v>65831</v>
      </c>
      <c r="I776" s="6">
        <v>441</v>
      </c>
      <c r="J776" s="6">
        <v>7311480</v>
      </c>
      <c r="K776" s="7">
        <v>45399</v>
      </c>
      <c r="L776" s="6">
        <v>8406208</v>
      </c>
      <c r="M776" s="6">
        <v>23350</v>
      </c>
      <c r="N776" s="6" t="s">
        <v>1187</v>
      </c>
    </row>
    <row r="777" spans="1:14" x14ac:dyDescent="0.3">
      <c r="A777" t="s">
        <v>813</v>
      </c>
      <c r="B777" t="s">
        <v>36</v>
      </c>
      <c r="C777" t="s">
        <v>42</v>
      </c>
      <c r="D777">
        <v>2022</v>
      </c>
      <c r="E777" t="s">
        <v>53</v>
      </c>
      <c r="F777">
        <v>249</v>
      </c>
      <c r="G777">
        <v>2016</v>
      </c>
      <c r="H777" s="6">
        <v>14352</v>
      </c>
      <c r="I777" s="6">
        <v>1235</v>
      </c>
      <c r="J777" s="6">
        <v>1853755</v>
      </c>
      <c r="K777" s="7">
        <v>45493</v>
      </c>
      <c r="L777" s="6">
        <v>9262035</v>
      </c>
      <c r="M777" s="6">
        <v>37650</v>
      </c>
      <c r="N777" s="6" t="s">
        <v>1070</v>
      </c>
    </row>
    <row r="778" spans="1:14" x14ac:dyDescent="0.3">
      <c r="A778" t="s">
        <v>814</v>
      </c>
      <c r="B778" t="s">
        <v>22</v>
      </c>
      <c r="C778" t="s">
        <v>16</v>
      </c>
      <c r="D778">
        <v>1920</v>
      </c>
      <c r="E778" t="s">
        <v>31</v>
      </c>
      <c r="F778">
        <v>250</v>
      </c>
      <c r="G778">
        <v>2012</v>
      </c>
      <c r="H778" s="6">
        <v>44670</v>
      </c>
      <c r="I778" s="6">
        <v>1992</v>
      </c>
      <c r="J778" s="6">
        <v>8643264</v>
      </c>
      <c r="K778" s="7">
        <v>45490</v>
      </c>
      <c r="L778" s="6">
        <v>1355880</v>
      </c>
      <c r="M778" s="6">
        <v>5467</v>
      </c>
      <c r="N778" s="6" t="s">
        <v>1068</v>
      </c>
    </row>
    <row r="779" spans="1:14" x14ac:dyDescent="0.3">
      <c r="A779" t="s">
        <v>815</v>
      </c>
      <c r="B779" t="s">
        <v>41</v>
      </c>
      <c r="C779" t="s">
        <v>56</v>
      </c>
      <c r="D779">
        <v>1956</v>
      </c>
      <c r="E779" t="s">
        <v>24</v>
      </c>
      <c r="F779">
        <v>236</v>
      </c>
      <c r="G779">
        <v>1988</v>
      </c>
      <c r="H779" s="6">
        <v>21278</v>
      </c>
      <c r="I779" s="6">
        <v>578</v>
      </c>
      <c r="J779" s="6">
        <v>7129676</v>
      </c>
      <c r="K779" s="7">
        <v>45596</v>
      </c>
      <c r="L779" s="6">
        <v>8048871</v>
      </c>
      <c r="M779" s="6">
        <v>24316</v>
      </c>
      <c r="N779" s="6" t="s">
        <v>1200</v>
      </c>
    </row>
    <row r="780" spans="1:14" x14ac:dyDescent="0.3">
      <c r="A780" t="s">
        <v>816</v>
      </c>
      <c r="B780" t="s">
        <v>33</v>
      </c>
      <c r="C780" t="s">
        <v>16</v>
      </c>
      <c r="D780">
        <v>1916</v>
      </c>
      <c r="E780" t="s">
        <v>31</v>
      </c>
      <c r="F780">
        <v>55</v>
      </c>
      <c r="G780">
        <v>1983</v>
      </c>
      <c r="H780" s="6">
        <v>99638</v>
      </c>
      <c r="I780" s="6">
        <v>399</v>
      </c>
      <c r="J780" s="6">
        <v>3559078</v>
      </c>
      <c r="K780" s="7">
        <v>45517</v>
      </c>
      <c r="L780" s="6">
        <v>1946649</v>
      </c>
      <c r="M780" s="6">
        <v>9782</v>
      </c>
      <c r="N780" s="6" t="s">
        <v>1125</v>
      </c>
    </row>
    <row r="781" spans="1:14" x14ac:dyDescent="0.3">
      <c r="A781" t="s">
        <v>817</v>
      </c>
      <c r="B781" t="s">
        <v>47</v>
      </c>
      <c r="C781" t="s">
        <v>30</v>
      </c>
      <c r="D781">
        <v>1916</v>
      </c>
      <c r="E781" t="s">
        <v>39</v>
      </c>
      <c r="F781">
        <v>134</v>
      </c>
      <c r="G781">
        <v>2014</v>
      </c>
      <c r="H781" s="6">
        <v>73311</v>
      </c>
      <c r="I781" s="6">
        <v>232</v>
      </c>
      <c r="J781" s="6">
        <v>9064251</v>
      </c>
      <c r="K781" s="7">
        <v>45117</v>
      </c>
      <c r="L781" s="6">
        <v>7576385</v>
      </c>
      <c r="M781" s="6">
        <v>22283</v>
      </c>
      <c r="N781" s="6" t="s">
        <v>1154</v>
      </c>
    </row>
    <row r="782" spans="1:14" x14ac:dyDescent="0.3">
      <c r="A782" t="s">
        <v>818</v>
      </c>
      <c r="B782" t="s">
        <v>62</v>
      </c>
      <c r="C782" t="s">
        <v>30</v>
      </c>
      <c r="D782">
        <v>1977</v>
      </c>
      <c r="E782" t="s">
        <v>53</v>
      </c>
      <c r="F782">
        <v>227</v>
      </c>
      <c r="G782">
        <v>1999</v>
      </c>
      <c r="H782" s="6">
        <v>71671</v>
      </c>
      <c r="I782" s="6">
        <v>1991</v>
      </c>
      <c r="J782" s="6">
        <v>2715812</v>
      </c>
      <c r="K782" s="7">
        <v>45130</v>
      </c>
      <c r="L782" s="6">
        <v>3590088</v>
      </c>
      <c r="M782" s="6">
        <v>21369</v>
      </c>
      <c r="N782" s="6" t="s">
        <v>1135</v>
      </c>
    </row>
    <row r="783" spans="1:14" x14ac:dyDescent="0.3">
      <c r="A783" t="s">
        <v>819</v>
      </c>
      <c r="B783" t="s">
        <v>68</v>
      </c>
      <c r="C783" t="s">
        <v>60</v>
      </c>
      <c r="D783">
        <v>1903</v>
      </c>
      <c r="E783" t="s">
        <v>39</v>
      </c>
      <c r="F783">
        <v>55</v>
      </c>
      <c r="G783">
        <v>1995</v>
      </c>
      <c r="H783" s="6">
        <v>42774</v>
      </c>
      <c r="I783" s="6">
        <v>760</v>
      </c>
      <c r="J783" s="6">
        <v>4242976</v>
      </c>
      <c r="K783" s="7">
        <v>45128</v>
      </c>
      <c r="L783" s="6">
        <v>2830649</v>
      </c>
      <c r="M783" s="6">
        <v>7508</v>
      </c>
      <c r="N783" s="6" t="s">
        <v>1077</v>
      </c>
    </row>
    <row r="784" spans="1:14" x14ac:dyDescent="0.3">
      <c r="A784" t="s">
        <v>820</v>
      </c>
      <c r="B784" t="s">
        <v>68</v>
      </c>
      <c r="C784" t="s">
        <v>56</v>
      </c>
      <c r="D784">
        <v>1962</v>
      </c>
      <c r="E784" t="s">
        <v>39</v>
      </c>
      <c r="F784">
        <v>84</v>
      </c>
      <c r="G784">
        <v>2005</v>
      </c>
      <c r="H784" s="6">
        <v>43709</v>
      </c>
      <c r="I784" s="6">
        <v>1032</v>
      </c>
      <c r="J784" s="6">
        <v>4387432</v>
      </c>
      <c r="K784" s="7">
        <v>45171</v>
      </c>
      <c r="L784" s="6">
        <v>12100505</v>
      </c>
      <c r="M784" s="6">
        <v>26830</v>
      </c>
      <c r="N784" s="6" t="s">
        <v>1216</v>
      </c>
    </row>
    <row r="785" spans="1:14" x14ac:dyDescent="0.3">
      <c r="A785" t="s">
        <v>821</v>
      </c>
      <c r="B785" t="s">
        <v>62</v>
      </c>
      <c r="C785" t="s">
        <v>60</v>
      </c>
      <c r="D785">
        <v>1958</v>
      </c>
      <c r="E785" t="s">
        <v>53</v>
      </c>
      <c r="F785">
        <v>183</v>
      </c>
      <c r="G785">
        <v>1996</v>
      </c>
      <c r="H785" s="6">
        <v>84914</v>
      </c>
      <c r="I785" s="6">
        <v>1565</v>
      </c>
      <c r="J785" s="6">
        <v>6832840</v>
      </c>
      <c r="K785" s="7">
        <v>45514</v>
      </c>
      <c r="L785" s="6">
        <v>3627760</v>
      </c>
      <c r="M785" s="6">
        <v>9447</v>
      </c>
      <c r="N785" s="6" t="s">
        <v>1126</v>
      </c>
    </row>
    <row r="786" spans="1:14" x14ac:dyDescent="0.3">
      <c r="A786" t="s">
        <v>822</v>
      </c>
      <c r="B786" t="s">
        <v>107</v>
      </c>
      <c r="C786" t="s">
        <v>20</v>
      </c>
      <c r="D786">
        <v>1940</v>
      </c>
      <c r="E786" t="s">
        <v>24</v>
      </c>
      <c r="F786">
        <v>187</v>
      </c>
      <c r="G786">
        <v>2005</v>
      </c>
      <c r="H786" s="6">
        <v>15723</v>
      </c>
      <c r="I786" s="6">
        <v>1300</v>
      </c>
      <c r="J786" s="6">
        <v>2265858</v>
      </c>
      <c r="K786" s="7">
        <v>45298</v>
      </c>
      <c r="L786" s="6">
        <v>3600360</v>
      </c>
      <c r="M786" s="6">
        <v>20691</v>
      </c>
      <c r="N786" s="6" t="s">
        <v>1182</v>
      </c>
    </row>
    <row r="787" spans="1:14" x14ac:dyDescent="0.3">
      <c r="A787" t="s">
        <v>823</v>
      </c>
      <c r="B787" t="s">
        <v>44</v>
      </c>
      <c r="C787" t="s">
        <v>56</v>
      </c>
      <c r="D787">
        <v>2009</v>
      </c>
      <c r="E787" t="s">
        <v>24</v>
      </c>
      <c r="F787">
        <v>170</v>
      </c>
      <c r="H787" s="6">
        <v>45670</v>
      </c>
      <c r="I787" s="6">
        <v>466</v>
      </c>
      <c r="J787" s="6">
        <v>2349570</v>
      </c>
      <c r="K787" s="7">
        <v>45430</v>
      </c>
      <c r="L787" s="6">
        <v>8743896</v>
      </c>
      <c r="M787" s="6">
        <v>28297</v>
      </c>
      <c r="N787" s="6" t="s">
        <v>1073</v>
      </c>
    </row>
    <row r="788" spans="1:14" x14ac:dyDescent="0.3">
      <c r="A788" t="s">
        <v>824</v>
      </c>
      <c r="B788" t="s">
        <v>49</v>
      </c>
      <c r="C788" t="s">
        <v>60</v>
      </c>
      <c r="D788">
        <v>1923</v>
      </c>
      <c r="E788" t="s">
        <v>53</v>
      </c>
      <c r="F788">
        <v>183</v>
      </c>
      <c r="G788">
        <v>2015</v>
      </c>
      <c r="H788" s="6">
        <v>40395</v>
      </c>
      <c r="I788" s="6">
        <v>1488</v>
      </c>
      <c r="J788" s="6">
        <v>8902029</v>
      </c>
      <c r="K788" s="7">
        <v>45712</v>
      </c>
      <c r="L788" s="6">
        <v>3157890</v>
      </c>
      <c r="M788" s="6">
        <v>6864</v>
      </c>
      <c r="N788" s="6" t="s">
        <v>1186</v>
      </c>
    </row>
    <row r="789" spans="1:14" x14ac:dyDescent="0.3">
      <c r="A789" t="s">
        <v>825</v>
      </c>
      <c r="B789" t="s">
        <v>52</v>
      </c>
      <c r="C789" t="s">
        <v>23</v>
      </c>
      <c r="D789">
        <v>1937</v>
      </c>
      <c r="E789" t="s">
        <v>53</v>
      </c>
      <c r="F789">
        <v>174</v>
      </c>
      <c r="G789">
        <v>2014</v>
      </c>
      <c r="H789" s="6">
        <v>38072</v>
      </c>
      <c r="I789" s="6">
        <v>1408</v>
      </c>
      <c r="J789" s="6">
        <v>3285982</v>
      </c>
      <c r="K789" s="7">
        <v>45445</v>
      </c>
      <c r="L789" s="6">
        <v>373314</v>
      </c>
      <c r="M789" s="6">
        <v>1256</v>
      </c>
      <c r="N789" s="6" t="s">
        <v>1060</v>
      </c>
    </row>
    <row r="790" spans="1:14" x14ac:dyDescent="0.3">
      <c r="A790" t="s">
        <v>826</v>
      </c>
      <c r="B790" t="s">
        <v>29</v>
      </c>
      <c r="C790" t="s">
        <v>85</v>
      </c>
      <c r="D790">
        <v>1932</v>
      </c>
      <c r="E790" t="s">
        <v>53</v>
      </c>
      <c r="F790">
        <v>203</v>
      </c>
      <c r="G790">
        <v>1981</v>
      </c>
      <c r="H790" s="6">
        <v>19280</v>
      </c>
      <c r="I790" s="6">
        <v>1151</v>
      </c>
      <c r="J790" s="6">
        <v>1162644</v>
      </c>
      <c r="K790" s="7">
        <v>45281</v>
      </c>
      <c r="L790" s="6">
        <v>2982494</v>
      </c>
      <c r="M790" s="6">
        <v>12273</v>
      </c>
      <c r="N790" s="6" t="s">
        <v>1095</v>
      </c>
    </row>
    <row r="791" spans="1:14" x14ac:dyDescent="0.3">
      <c r="A791" t="s">
        <v>827</v>
      </c>
      <c r="B791" t="s">
        <v>62</v>
      </c>
      <c r="C791" t="s">
        <v>60</v>
      </c>
      <c r="D791">
        <v>1903</v>
      </c>
      <c r="E791" t="s">
        <v>34</v>
      </c>
      <c r="F791">
        <v>85</v>
      </c>
      <c r="G791">
        <v>1988</v>
      </c>
      <c r="H791" s="6">
        <v>50880</v>
      </c>
      <c r="I791" s="6">
        <v>1148</v>
      </c>
      <c r="J791" s="6">
        <v>5762363</v>
      </c>
      <c r="K791" s="7">
        <v>45360</v>
      </c>
      <c r="L791" s="6">
        <v>1269469</v>
      </c>
      <c r="M791" s="6">
        <v>7934</v>
      </c>
      <c r="N791" s="6" t="s">
        <v>1190</v>
      </c>
    </row>
    <row r="792" spans="1:14" x14ac:dyDescent="0.3">
      <c r="A792" t="s">
        <v>828</v>
      </c>
      <c r="B792" t="s">
        <v>107</v>
      </c>
      <c r="C792" t="s">
        <v>20</v>
      </c>
      <c r="D792">
        <v>2005</v>
      </c>
      <c r="E792" t="s">
        <v>31</v>
      </c>
      <c r="F792">
        <v>80</v>
      </c>
      <c r="H792" s="6">
        <v>56614</v>
      </c>
      <c r="I792" s="6">
        <v>1030</v>
      </c>
      <c r="J792" s="6">
        <v>8905406</v>
      </c>
      <c r="K792" s="7">
        <v>45539</v>
      </c>
      <c r="L792" s="6">
        <v>2424985</v>
      </c>
      <c r="M792" s="6">
        <v>17445</v>
      </c>
      <c r="N792" s="6" t="s">
        <v>1073</v>
      </c>
    </row>
    <row r="793" spans="1:14" x14ac:dyDescent="0.3">
      <c r="A793" t="s">
        <v>829</v>
      </c>
      <c r="B793" t="s">
        <v>26</v>
      </c>
      <c r="C793" t="s">
        <v>16</v>
      </c>
      <c r="D793">
        <v>1987</v>
      </c>
      <c r="E793" t="s">
        <v>53</v>
      </c>
      <c r="F793">
        <v>127</v>
      </c>
      <c r="G793">
        <v>2020</v>
      </c>
      <c r="H793" s="6">
        <v>17753</v>
      </c>
      <c r="I793" s="6">
        <v>645</v>
      </c>
      <c r="J793" s="6">
        <v>2368038</v>
      </c>
      <c r="K793" s="7">
        <v>45596</v>
      </c>
      <c r="L793" s="6">
        <v>1400960</v>
      </c>
      <c r="M793" s="6">
        <v>8490</v>
      </c>
      <c r="N793" s="6" t="s">
        <v>1073</v>
      </c>
    </row>
    <row r="794" spans="1:14" x14ac:dyDescent="0.3">
      <c r="A794" t="s">
        <v>830</v>
      </c>
      <c r="B794" t="s">
        <v>52</v>
      </c>
      <c r="C794" t="s">
        <v>85</v>
      </c>
      <c r="D794">
        <v>1928</v>
      </c>
      <c r="E794" t="s">
        <v>24</v>
      </c>
      <c r="F794">
        <v>152</v>
      </c>
      <c r="H794" s="6">
        <v>22331</v>
      </c>
      <c r="I794" s="6">
        <v>518</v>
      </c>
      <c r="J794" s="6">
        <v>9940667</v>
      </c>
      <c r="K794" s="7">
        <v>45704</v>
      </c>
      <c r="L794" s="6">
        <v>5853247</v>
      </c>
      <c r="M794" s="6">
        <v>14206</v>
      </c>
      <c r="N794" s="6" t="s">
        <v>1134</v>
      </c>
    </row>
    <row r="795" spans="1:14" x14ac:dyDescent="0.3">
      <c r="A795" t="s">
        <v>831</v>
      </c>
      <c r="B795" t="s">
        <v>68</v>
      </c>
      <c r="C795" t="s">
        <v>20</v>
      </c>
      <c r="D795">
        <v>1967</v>
      </c>
      <c r="E795" t="s">
        <v>31</v>
      </c>
      <c r="F795">
        <v>232</v>
      </c>
      <c r="G795">
        <v>2021</v>
      </c>
      <c r="H795" s="6">
        <v>73247</v>
      </c>
      <c r="I795" s="6">
        <v>1089</v>
      </c>
      <c r="J795" s="6">
        <v>9572046</v>
      </c>
      <c r="K795" s="7">
        <v>45644</v>
      </c>
      <c r="L795" s="6">
        <v>7650225</v>
      </c>
      <c r="M795" s="6">
        <v>19466</v>
      </c>
      <c r="N795" s="6" t="s">
        <v>1057</v>
      </c>
    </row>
    <row r="796" spans="1:14" x14ac:dyDescent="0.3">
      <c r="A796" t="s">
        <v>832</v>
      </c>
      <c r="B796" t="s">
        <v>15</v>
      </c>
      <c r="C796" t="s">
        <v>50</v>
      </c>
      <c r="D796">
        <v>1931</v>
      </c>
      <c r="E796" t="s">
        <v>53</v>
      </c>
      <c r="F796">
        <v>92</v>
      </c>
      <c r="G796">
        <v>2000</v>
      </c>
      <c r="H796" s="6">
        <v>66026</v>
      </c>
      <c r="I796" s="6">
        <v>1812</v>
      </c>
      <c r="J796" s="6">
        <v>9656827</v>
      </c>
      <c r="K796" s="7">
        <v>45276</v>
      </c>
      <c r="L796" s="6">
        <v>10229737</v>
      </c>
      <c r="M796" s="6">
        <v>30087</v>
      </c>
      <c r="N796" s="6" t="s">
        <v>1114</v>
      </c>
    </row>
    <row r="797" spans="1:14" x14ac:dyDescent="0.3">
      <c r="A797" t="s">
        <v>833</v>
      </c>
      <c r="B797" t="s">
        <v>19</v>
      </c>
      <c r="C797" t="s">
        <v>23</v>
      </c>
      <c r="D797">
        <v>1976</v>
      </c>
      <c r="E797" t="s">
        <v>27</v>
      </c>
      <c r="F797">
        <v>84</v>
      </c>
      <c r="G797">
        <v>1994</v>
      </c>
      <c r="H797" s="6">
        <v>61814</v>
      </c>
      <c r="I797" s="6">
        <v>1131</v>
      </c>
      <c r="J797" s="6">
        <v>4273085</v>
      </c>
      <c r="K797" s="7">
        <v>45517</v>
      </c>
      <c r="L797" s="6">
        <v>223655</v>
      </c>
      <c r="M797" s="6">
        <v>1215</v>
      </c>
      <c r="N797" s="6" t="s">
        <v>1120</v>
      </c>
    </row>
    <row r="798" spans="1:14" x14ac:dyDescent="0.3">
      <c r="A798" t="s">
        <v>834</v>
      </c>
      <c r="B798" t="s">
        <v>68</v>
      </c>
      <c r="C798" t="s">
        <v>60</v>
      </c>
      <c r="D798">
        <v>1904</v>
      </c>
      <c r="E798" t="s">
        <v>31</v>
      </c>
      <c r="F798">
        <v>249</v>
      </c>
      <c r="G798">
        <v>2003</v>
      </c>
      <c r="H798" s="6">
        <v>51500</v>
      </c>
      <c r="I798" s="6">
        <v>217</v>
      </c>
      <c r="J798" s="6">
        <v>5881742</v>
      </c>
      <c r="K798" s="7">
        <v>45039</v>
      </c>
      <c r="L798" s="6">
        <v>3857383</v>
      </c>
      <c r="M798" s="6">
        <v>7745</v>
      </c>
      <c r="N798" s="6" t="s">
        <v>1162</v>
      </c>
    </row>
    <row r="799" spans="1:14" x14ac:dyDescent="0.3">
      <c r="A799" t="s">
        <v>835</v>
      </c>
      <c r="B799" t="s">
        <v>15</v>
      </c>
      <c r="C799" t="s">
        <v>56</v>
      </c>
      <c r="D799">
        <v>1984</v>
      </c>
      <c r="E799" t="s">
        <v>17</v>
      </c>
      <c r="F799">
        <v>194</v>
      </c>
      <c r="G799">
        <v>2014</v>
      </c>
      <c r="H799" s="6">
        <v>67250</v>
      </c>
      <c r="I799" s="6">
        <v>2000</v>
      </c>
      <c r="J799" s="6">
        <v>8850984</v>
      </c>
      <c r="K799" s="7">
        <v>45041</v>
      </c>
      <c r="L799" s="6">
        <v>7099117</v>
      </c>
      <c r="M799" s="6">
        <v>21512</v>
      </c>
      <c r="N799" s="6" t="s">
        <v>1051</v>
      </c>
    </row>
    <row r="800" spans="1:14" x14ac:dyDescent="0.3">
      <c r="A800" t="s">
        <v>836</v>
      </c>
      <c r="B800" t="s">
        <v>19</v>
      </c>
      <c r="C800" t="s">
        <v>23</v>
      </c>
      <c r="D800">
        <v>2010</v>
      </c>
      <c r="E800" t="s">
        <v>31</v>
      </c>
      <c r="F800">
        <v>135</v>
      </c>
      <c r="G800">
        <v>1982</v>
      </c>
      <c r="H800" s="6">
        <v>11918</v>
      </c>
      <c r="I800" s="6">
        <v>1264</v>
      </c>
      <c r="J800" s="6">
        <v>1171560</v>
      </c>
      <c r="K800" s="7">
        <v>45186</v>
      </c>
      <c r="L800" s="6">
        <v>68679</v>
      </c>
      <c r="M800" s="6">
        <v>1716</v>
      </c>
      <c r="N800" s="6" t="s">
        <v>1107</v>
      </c>
    </row>
    <row r="801" spans="1:14" x14ac:dyDescent="0.3">
      <c r="A801" t="s">
        <v>837</v>
      </c>
      <c r="B801" t="s">
        <v>49</v>
      </c>
      <c r="C801" t="s">
        <v>42</v>
      </c>
      <c r="D801">
        <v>1970</v>
      </c>
      <c r="E801" t="s">
        <v>27</v>
      </c>
      <c r="F801">
        <v>84</v>
      </c>
      <c r="G801">
        <v>1999</v>
      </c>
      <c r="H801" s="6">
        <v>90715</v>
      </c>
      <c r="I801" s="6">
        <v>283</v>
      </c>
      <c r="J801" s="6">
        <v>661045</v>
      </c>
      <c r="K801" s="7">
        <v>45237</v>
      </c>
      <c r="L801" s="6">
        <v>5736025</v>
      </c>
      <c r="M801" s="6">
        <v>16578</v>
      </c>
      <c r="N801" s="6" t="s">
        <v>1141</v>
      </c>
    </row>
    <row r="802" spans="1:14" x14ac:dyDescent="0.3">
      <c r="A802" t="s">
        <v>838</v>
      </c>
      <c r="B802" t="s">
        <v>36</v>
      </c>
      <c r="C802" t="s">
        <v>85</v>
      </c>
      <c r="D802">
        <v>1940</v>
      </c>
      <c r="E802" t="s">
        <v>53</v>
      </c>
      <c r="F802">
        <v>146</v>
      </c>
      <c r="G802">
        <v>1989</v>
      </c>
      <c r="H802" s="6">
        <v>99032</v>
      </c>
      <c r="I802" s="6">
        <v>931</v>
      </c>
      <c r="J802" s="6">
        <v>8645141</v>
      </c>
      <c r="K802" s="7">
        <v>45259</v>
      </c>
      <c r="L802" s="6">
        <v>14006523</v>
      </c>
      <c r="M802" s="6">
        <v>36956</v>
      </c>
      <c r="N802" s="6" t="s">
        <v>1211</v>
      </c>
    </row>
    <row r="803" spans="1:14" x14ac:dyDescent="0.3">
      <c r="A803" t="s">
        <v>839</v>
      </c>
      <c r="B803" t="s">
        <v>26</v>
      </c>
      <c r="C803" t="s">
        <v>56</v>
      </c>
      <c r="D803">
        <v>1975</v>
      </c>
      <c r="E803" t="s">
        <v>53</v>
      </c>
      <c r="F803">
        <v>89</v>
      </c>
      <c r="H803" s="6">
        <v>33539</v>
      </c>
      <c r="I803" s="6">
        <v>1750</v>
      </c>
      <c r="J803" s="6">
        <v>4582357</v>
      </c>
      <c r="K803" s="7">
        <v>45543</v>
      </c>
      <c r="L803" s="6">
        <v>3190516</v>
      </c>
      <c r="M803" s="6">
        <v>41435</v>
      </c>
      <c r="N803" s="6" t="s">
        <v>1123</v>
      </c>
    </row>
    <row r="804" spans="1:14" x14ac:dyDescent="0.3">
      <c r="A804" t="s">
        <v>840</v>
      </c>
      <c r="B804" t="s">
        <v>47</v>
      </c>
      <c r="C804" t="s">
        <v>60</v>
      </c>
      <c r="D804">
        <v>2008</v>
      </c>
      <c r="E804" t="s">
        <v>17</v>
      </c>
      <c r="F804">
        <v>182</v>
      </c>
      <c r="G804">
        <v>1999</v>
      </c>
      <c r="H804" s="6">
        <v>69684</v>
      </c>
      <c r="I804" s="6">
        <v>1801</v>
      </c>
      <c r="J804" s="6">
        <v>2088677</v>
      </c>
      <c r="K804" s="7">
        <v>45071</v>
      </c>
      <c r="L804" s="6">
        <v>766523</v>
      </c>
      <c r="M804" s="6">
        <v>7821</v>
      </c>
      <c r="N804" s="6" t="s">
        <v>1168</v>
      </c>
    </row>
    <row r="805" spans="1:14" x14ac:dyDescent="0.3">
      <c r="A805" t="s">
        <v>841</v>
      </c>
      <c r="B805" t="s">
        <v>33</v>
      </c>
      <c r="C805" t="s">
        <v>20</v>
      </c>
      <c r="D805">
        <v>1930</v>
      </c>
      <c r="E805" t="s">
        <v>39</v>
      </c>
      <c r="F805">
        <v>193</v>
      </c>
      <c r="G805">
        <v>2001</v>
      </c>
      <c r="H805" s="6">
        <v>39469</v>
      </c>
      <c r="I805" s="6">
        <v>1336</v>
      </c>
      <c r="J805" s="6">
        <v>1775963</v>
      </c>
      <c r="K805" s="7">
        <v>45382</v>
      </c>
      <c r="L805" s="6">
        <v>3380856</v>
      </c>
      <c r="M805" s="6">
        <v>36353</v>
      </c>
      <c r="N805" s="6" t="s">
        <v>1160</v>
      </c>
    </row>
    <row r="806" spans="1:14" x14ac:dyDescent="0.3">
      <c r="A806" t="s">
        <v>842</v>
      </c>
      <c r="B806" t="s">
        <v>41</v>
      </c>
      <c r="C806" t="s">
        <v>30</v>
      </c>
      <c r="D806">
        <v>2002</v>
      </c>
      <c r="E806" t="s">
        <v>24</v>
      </c>
      <c r="F806">
        <v>225</v>
      </c>
      <c r="G806">
        <v>1990</v>
      </c>
      <c r="H806" s="6">
        <v>59312</v>
      </c>
      <c r="I806" s="6">
        <v>1096</v>
      </c>
      <c r="J806" s="6">
        <v>8571381</v>
      </c>
      <c r="K806" s="7">
        <v>45063</v>
      </c>
      <c r="L806" s="6">
        <v>8798357</v>
      </c>
      <c r="M806" s="6">
        <v>21941</v>
      </c>
      <c r="N806" s="6" t="s">
        <v>1222</v>
      </c>
    </row>
    <row r="807" spans="1:14" x14ac:dyDescent="0.3">
      <c r="A807" t="s">
        <v>843</v>
      </c>
      <c r="B807" t="s">
        <v>107</v>
      </c>
      <c r="C807" t="s">
        <v>60</v>
      </c>
      <c r="D807">
        <v>1997</v>
      </c>
      <c r="E807" t="s">
        <v>27</v>
      </c>
      <c r="F807">
        <v>195</v>
      </c>
      <c r="G807">
        <v>2018</v>
      </c>
      <c r="H807" s="6">
        <v>52609</v>
      </c>
      <c r="I807" s="6">
        <v>1409</v>
      </c>
      <c r="J807" s="6">
        <v>8759560</v>
      </c>
      <c r="K807" s="7">
        <v>45547</v>
      </c>
      <c r="L807" s="6">
        <v>2851862</v>
      </c>
      <c r="M807" s="6">
        <v>7350</v>
      </c>
      <c r="N807" s="6" t="s">
        <v>1181</v>
      </c>
    </row>
    <row r="808" spans="1:14" x14ac:dyDescent="0.3">
      <c r="A808" t="s">
        <v>844</v>
      </c>
      <c r="B808" t="s">
        <v>33</v>
      </c>
      <c r="C808" t="s">
        <v>30</v>
      </c>
      <c r="D808">
        <v>1995</v>
      </c>
      <c r="E808" t="s">
        <v>53</v>
      </c>
      <c r="F808">
        <v>90</v>
      </c>
      <c r="H808" s="6">
        <v>98868</v>
      </c>
      <c r="I808" s="6">
        <v>552</v>
      </c>
      <c r="J808" s="6">
        <v>4225510</v>
      </c>
      <c r="K808" s="7">
        <v>45106</v>
      </c>
      <c r="L808" s="6">
        <v>13356998</v>
      </c>
      <c r="M808" s="6">
        <v>38715</v>
      </c>
      <c r="N808" s="6" t="s">
        <v>1175</v>
      </c>
    </row>
    <row r="809" spans="1:14" x14ac:dyDescent="0.3">
      <c r="A809" t="s">
        <v>845</v>
      </c>
      <c r="B809" t="s">
        <v>52</v>
      </c>
      <c r="C809" t="s">
        <v>50</v>
      </c>
      <c r="D809">
        <v>1981</v>
      </c>
      <c r="E809" t="s">
        <v>31</v>
      </c>
      <c r="F809">
        <v>169</v>
      </c>
      <c r="G809">
        <v>2019</v>
      </c>
      <c r="H809" s="6">
        <v>46552</v>
      </c>
      <c r="I809" s="6">
        <v>1447</v>
      </c>
      <c r="J809" s="6">
        <v>8081099</v>
      </c>
      <c r="K809" s="7">
        <v>45099</v>
      </c>
      <c r="L809" s="6">
        <v>9731633</v>
      </c>
      <c r="M809" s="6">
        <v>29049</v>
      </c>
      <c r="N809" s="6" t="s">
        <v>1151</v>
      </c>
    </row>
    <row r="810" spans="1:14" x14ac:dyDescent="0.3">
      <c r="A810" t="s">
        <v>846</v>
      </c>
      <c r="B810" t="s">
        <v>29</v>
      </c>
      <c r="C810" t="s">
        <v>50</v>
      </c>
      <c r="D810">
        <v>1957</v>
      </c>
      <c r="E810" t="s">
        <v>17</v>
      </c>
      <c r="F810">
        <v>212</v>
      </c>
      <c r="G810">
        <v>1999</v>
      </c>
      <c r="H810" s="6">
        <v>66211</v>
      </c>
      <c r="I810" s="6">
        <v>223</v>
      </c>
      <c r="J810" s="6">
        <v>4101669</v>
      </c>
      <c r="K810" s="7">
        <v>45216</v>
      </c>
      <c r="L810" s="6">
        <v>2184034</v>
      </c>
      <c r="M810" s="6">
        <v>29513</v>
      </c>
      <c r="N810" s="6" t="s">
        <v>1123</v>
      </c>
    </row>
    <row r="811" spans="1:14" x14ac:dyDescent="0.3">
      <c r="A811" t="s">
        <v>847</v>
      </c>
      <c r="B811" t="s">
        <v>62</v>
      </c>
      <c r="C811" t="s">
        <v>42</v>
      </c>
      <c r="D811">
        <v>1974</v>
      </c>
      <c r="E811" t="s">
        <v>53</v>
      </c>
      <c r="F811">
        <v>175</v>
      </c>
      <c r="G811">
        <v>2002</v>
      </c>
      <c r="H811" s="6">
        <v>91123</v>
      </c>
      <c r="I811" s="6">
        <v>1432</v>
      </c>
      <c r="J811" s="6">
        <v>7861482</v>
      </c>
      <c r="K811" s="7">
        <v>45332</v>
      </c>
      <c r="L811" s="6">
        <v>5127732</v>
      </c>
      <c r="M811" s="6">
        <v>19277</v>
      </c>
      <c r="N811" s="6" t="s">
        <v>1151</v>
      </c>
    </row>
    <row r="812" spans="1:14" x14ac:dyDescent="0.3">
      <c r="A812" t="s">
        <v>848</v>
      </c>
      <c r="B812" t="s">
        <v>36</v>
      </c>
      <c r="C812" t="s">
        <v>56</v>
      </c>
      <c r="D812">
        <v>1973</v>
      </c>
      <c r="E812" t="s">
        <v>53</v>
      </c>
      <c r="F812">
        <v>51</v>
      </c>
      <c r="H812" s="6">
        <v>75268</v>
      </c>
      <c r="I812" s="6">
        <v>1050</v>
      </c>
      <c r="J812" s="6">
        <v>5354307</v>
      </c>
      <c r="K812" s="7">
        <v>45381</v>
      </c>
      <c r="L812" s="6">
        <v>28361554</v>
      </c>
      <c r="M812" s="6">
        <v>58117</v>
      </c>
      <c r="N812" s="6" t="s">
        <v>1062</v>
      </c>
    </row>
    <row r="813" spans="1:14" x14ac:dyDescent="0.3">
      <c r="A813" t="s">
        <v>849</v>
      </c>
      <c r="B813" t="s">
        <v>22</v>
      </c>
      <c r="C813" t="s">
        <v>23</v>
      </c>
      <c r="D813">
        <v>1981</v>
      </c>
      <c r="E813" t="s">
        <v>31</v>
      </c>
      <c r="F813">
        <v>100</v>
      </c>
      <c r="G813">
        <v>2023</v>
      </c>
      <c r="H813" s="6">
        <v>85802</v>
      </c>
      <c r="I813" s="6">
        <v>1336</v>
      </c>
      <c r="J813" s="6">
        <v>3817059</v>
      </c>
      <c r="K813" s="7">
        <v>45345</v>
      </c>
      <c r="L813" s="6">
        <v>405957</v>
      </c>
      <c r="M813" s="6">
        <v>1201</v>
      </c>
      <c r="N813" s="6" t="s">
        <v>1053</v>
      </c>
    </row>
    <row r="814" spans="1:14" x14ac:dyDescent="0.3">
      <c r="A814" t="s">
        <v>850</v>
      </c>
      <c r="B814" t="s">
        <v>36</v>
      </c>
      <c r="C814" t="s">
        <v>42</v>
      </c>
      <c r="D814">
        <v>1901</v>
      </c>
      <c r="E814" t="s">
        <v>34</v>
      </c>
      <c r="F814">
        <v>187</v>
      </c>
      <c r="G814">
        <v>1993</v>
      </c>
      <c r="H814" s="6">
        <v>36390</v>
      </c>
      <c r="I814" s="6">
        <v>400</v>
      </c>
      <c r="J814" s="6">
        <v>4124142</v>
      </c>
      <c r="K814" s="7">
        <v>45702</v>
      </c>
      <c r="L814" s="6">
        <v>10596394</v>
      </c>
      <c r="M814" s="6">
        <v>47517</v>
      </c>
      <c r="N814" s="6" t="s">
        <v>1248</v>
      </c>
    </row>
    <row r="815" spans="1:14" x14ac:dyDescent="0.3">
      <c r="A815" t="s">
        <v>851</v>
      </c>
      <c r="B815" t="s">
        <v>33</v>
      </c>
      <c r="C815" t="s">
        <v>85</v>
      </c>
      <c r="D815">
        <v>2012</v>
      </c>
      <c r="E815" t="s">
        <v>39</v>
      </c>
      <c r="F815">
        <v>119</v>
      </c>
      <c r="G815">
        <v>2022</v>
      </c>
      <c r="H815" s="6">
        <v>43193</v>
      </c>
      <c r="I815" s="6">
        <v>564</v>
      </c>
      <c r="J815" s="6">
        <v>1492056</v>
      </c>
      <c r="K815" s="7">
        <v>45629</v>
      </c>
      <c r="L815" s="6">
        <v>11917986</v>
      </c>
      <c r="M815" s="6">
        <v>28718</v>
      </c>
      <c r="N815" s="6" t="s">
        <v>1105</v>
      </c>
    </row>
    <row r="816" spans="1:14" x14ac:dyDescent="0.3">
      <c r="A816" t="s">
        <v>852</v>
      </c>
      <c r="B816" t="s">
        <v>41</v>
      </c>
      <c r="C816" t="s">
        <v>50</v>
      </c>
      <c r="D816">
        <v>1944</v>
      </c>
      <c r="E816" t="s">
        <v>31</v>
      </c>
      <c r="F816">
        <v>171</v>
      </c>
      <c r="H816" s="6">
        <v>26596</v>
      </c>
      <c r="I816" s="6">
        <v>1232</v>
      </c>
      <c r="J816" s="6">
        <v>6451051</v>
      </c>
      <c r="K816" s="7">
        <v>45423</v>
      </c>
      <c r="L816" s="6">
        <v>9887864</v>
      </c>
      <c r="M816" s="6">
        <v>26020</v>
      </c>
      <c r="N816" s="6" t="s">
        <v>1158</v>
      </c>
    </row>
    <row r="817" spans="1:14" x14ac:dyDescent="0.3">
      <c r="A817" t="s">
        <v>853</v>
      </c>
      <c r="B817" t="s">
        <v>29</v>
      </c>
      <c r="C817" t="s">
        <v>56</v>
      </c>
      <c r="D817">
        <v>1996</v>
      </c>
      <c r="E817" t="s">
        <v>53</v>
      </c>
      <c r="F817">
        <v>51</v>
      </c>
      <c r="H817" s="6">
        <v>58294</v>
      </c>
      <c r="I817" s="6">
        <v>445</v>
      </c>
      <c r="J817" s="6">
        <v>691748</v>
      </c>
      <c r="K817" s="7">
        <v>45309</v>
      </c>
      <c r="L817" s="6">
        <v>3049894</v>
      </c>
      <c r="M817" s="6">
        <v>28239</v>
      </c>
      <c r="N817" s="6" t="s">
        <v>1109</v>
      </c>
    </row>
    <row r="818" spans="1:14" x14ac:dyDescent="0.3">
      <c r="A818" t="s">
        <v>854</v>
      </c>
      <c r="B818" t="s">
        <v>62</v>
      </c>
      <c r="C818" t="s">
        <v>16</v>
      </c>
      <c r="D818">
        <v>1957</v>
      </c>
      <c r="E818" t="s">
        <v>31</v>
      </c>
      <c r="F818">
        <v>247</v>
      </c>
      <c r="G818">
        <v>1988</v>
      </c>
      <c r="H818" s="6">
        <v>50129</v>
      </c>
      <c r="I818" s="6">
        <v>1708</v>
      </c>
      <c r="J818" s="6">
        <v>9770360</v>
      </c>
      <c r="K818" s="7">
        <v>45093</v>
      </c>
      <c r="L818" s="6">
        <v>1693369</v>
      </c>
      <c r="M818" s="6">
        <v>5644</v>
      </c>
      <c r="N818" s="6" t="s">
        <v>1170</v>
      </c>
    </row>
    <row r="819" spans="1:14" x14ac:dyDescent="0.3">
      <c r="A819" t="s">
        <v>855</v>
      </c>
      <c r="B819" t="s">
        <v>22</v>
      </c>
      <c r="C819" t="s">
        <v>16</v>
      </c>
      <c r="D819">
        <v>2003</v>
      </c>
      <c r="E819" t="s">
        <v>39</v>
      </c>
      <c r="F819">
        <v>146</v>
      </c>
      <c r="G819">
        <v>1996</v>
      </c>
      <c r="H819" s="6">
        <v>60843</v>
      </c>
      <c r="I819" s="6">
        <v>1210</v>
      </c>
      <c r="J819" s="6">
        <v>6693716</v>
      </c>
      <c r="K819" s="7">
        <v>45543</v>
      </c>
      <c r="L819" s="6">
        <v>1707108</v>
      </c>
      <c r="M819" s="6">
        <v>5268</v>
      </c>
      <c r="N819" s="6" t="s">
        <v>1230</v>
      </c>
    </row>
    <row r="820" spans="1:14" x14ac:dyDescent="0.3">
      <c r="A820" t="s">
        <v>856</v>
      </c>
      <c r="B820" t="s">
        <v>22</v>
      </c>
      <c r="C820" t="s">
        <v>56</v>
      </c>
      <c r="D820">
        <v>1912</v>
      </c>
      <c r="E820" t="s">
        <v>24</v>
      </c>
      <c r="F820">
        <v>124</v>
      </c>
      <c r="G820">
        <v>1980</v>
      </c>
      <c r="H820" s="6">
        <v>47559</v>
      </c>
      <c r="I820" s="6">
        <v>663</v>
      </c>
      <c r="J820" s="6">
        <v>734206</v>
      </c>
      <c r="K820" s="7">
        <v>45120</v>
      </c>
      <c r="L820" s="6">
        <v>7175373</v>
      </c>
      <c r="M820" s="6">
        <v>26187</v>
      </c>
      <c r="N820" s="6" t="s">
        <v>1232</v>
      </c>
    </row>
    <row r="821" spans="1:14" x14ac:dyDescent="0.3">
      <c r="A821" t="s">
        <v>857</v>
      </c>
      <c r="B821" t="s">
        <v>62</v>
      </c>
      <c r="C821" t="s">
        <v>20</v>
      </c>
      <c r="D821">
        <v>1930</v>
      </c>
      <c r="E821" t="s">
        <v>24</v>
      </c>
      <c r="F821">
        <v>99</v>
      </c>
      <c r="H821" s="6">
        <v>22506</v>
      </c>
      <c r="I821" s="6">
        <v>159</v>
      </c>
      <c r="J821" s="6">
        <v>8689347</v>
      </c>
      <c r="K821" s="7">
        <v>45485</v>
      </c>
      <c r="L821" s="6">
        <v>3684833</v>
      </c>
      <c r="M821" s="6">
        <v>19092</v>
      </c>
      <c r="N821" s="6" t="s">
        <v>1113</v>
      </c>
    </row>
    <row r="822" spans="1:14" x14ac:dyDescent="0.3">
      <c r="A822" t="s">
        <v>858</v>
      </c>
      <c r="B822" t="s">
        <v>36</v>
      </c>
      <c r="C822" t="s">
        <v>50</v>
      </c>
      <c r="D822">
        <v>2011</v>
      </c>
      <c r="E822" t="s">
        <v>31</v>
      </c>
      <c r="F822">
        <v>161</v>
      </c>
      <c r="G822">
        <v>1999</v>
      </c>
      <c r="H822" s="6">
        <v>27433</v>
      </c>
      <c r="I822" s="6">
        <v>1064</v>
      </c>
      <c r="J822" s="6">
        <v>5456258</v>
      </c>
      <c r="K822" s="7">
        <v>45486</v>
      </c>
      <c r="L822" s="6">
        <v>28273322</v>
      </c>
      <c r="M822" s="6">
        <v>63393</v>
      </c>
      <c r="N822" s="6" t="s">
        <v>1150</v>
      </c>
    </row>
    <row r="823" spans="1:14" x14ac:dyDescent="0.3">
      <c r="A823" t="s">
        <v>859</v>
      </c>
      <c r="B823" t="s">
        <v>68</v>
      </c>
      <c r="C823" t="s">
        <v>23</v>
      </c>
      <c r="D823">
        <v>1911</v>
      </c>
      <c r="E823" t="s">
        <v>39</v>
      </c>
      <c r="F823">
        <v>228</v>
      </c>
      <c r="G823">
        <v>1987</v>
      </c>
      <c r="H823" s="6">
        <v>53853</v>
      </c>
      <c r="I823" s="6">
        <v>1327</v>
      </c>
      <c r="J823" s="6">
        <v>1992882</v>
      </c>
      <c r="K823" s="7">
        <v>45313</v>
      </c>
      <c r="L823" s="6">
        <v>227914</v>
      </c>
      <c r="M823" s="6">
        <v>1739</v>
      </c>
      <c r="N823" s="6" t="s">
        <v>1164</v>
      </c>
    </row>
    <row r="824" spans="1:14" x14ac:dyDescent="0.3">
      <c r="A824" t="s">
        <v>860</v>
      </c>
      <c r="B824" t="s">
        <v>38</v>
      </c>
      <c r="C824" t="s">
        <v>16</v>
      </c>
      <c r="D824">
        <v>1953</v>
      </c>
      <c r="E824" t="s">
        <v>24</v>
      </c>
      <c r="F824">
        <v>81</v>
      </c>
      <c r="G824">
        <v>2013</v>
      </c>
      <c r="H824" s="6">
        <v>44887</v>
      </c>
      <c r="I824" s="6">
        <v>1169</v>
      </c>
      <c r="J824" s="6">
        <v>3178846</v>
      </c>
      <c r="K824" s="7">
        <v>45062</v>
      </c>
      <c r="L824" s="6">
        <v>659973</v>
      </c>
      <c r="M824" s="6">
        <v>6874</v>
      </c>
      <c r="N824" s="6" t="s">
        <v>1098</v>
      </c>
    </row>
    <row r="825" spans="1:14" x14ac:dyDescent="0.3">
      <c r="A825" t="s">
        <v>861</v>
      </c>
      <c r="B825" t="s">
        <v>33</v>
      </c>
      <c r="C825" t="s">
        <v>20</v>
      </c>
      <c r="D825">
        <v>1901</v>
      </c>
      <c r="E825" t="s">
        <v>17</v>
      </c>
      <c r="F825">
        <v>186</v>
      </c>
      <c r="G825">
        <v>1998</v>
      </c>
      <c r="H825" s="6">
        <v>35565</v>
      </c>
      <c r="I825" s="6">
        <v>1343</v>
      </c>
      <c r="J825" s="6">
        <v>5770950</v>
      </c>
      <c r="K825" s="7">
        <v>45208</v>
      </c>
      <c r="L825" s="6">
        <v>5336944</v>
      </c>
      <c r="M825" s="6">
        <v>37850</v>
      </c>
      <c r="N825" s="6" t="s">
        <v>1184</v>
      </c>
    </row>
    <row r="826" spans="1:14" x14ac:dyDescent="0.3">
      <c r="A826" t="s">
        <v>862</v>
      </c>
      <c r="B826" t="s">
        <v>44</v>
      </c>
      <c r="C826" t="s">
        <v>16</v>
      </c>
      <c r="D826">
        <v>1902</v>
      </c>
      <c r="E826" t="s">
        <v>39</v>
      </c>
      <c r="F826">
        <v>223</v>
      </c>
      <c r="G826">
        <v>2004</v>
      </c>
      <c r="H826" s="6">
        <v>98032</v>
      </c>
      <c r="I826" s="6">
        <v>1070</v>
      </c>
      <c r="J826" s="6">
        <v>2371465</v>
      </c>
      <c r="K826" s="7">
        <v>45311</v>
      </c>
      <c r="L826" s="6">
        <v>816099</v>
      </c>
      <c r="M826" s="6">
        <v>5068</v>
      </c>
      <c r="N826" s="6" t="s">
        <v>1150</v>
      </c>
    </row>
    <row r="827" spans="1:14" x14ac:dyDescent="0.3">
      <c r="A827" t="s">
        <v>863</v>
      </c>
      <c r="B827" t="s">
        <v>68</v>
      </c>
      <c r="C827" t="s">
        <v>23</v>
      </c>
      <c r="D827">
        <v>1919</v>
      </c>
      <c r="E827" t="s">
        <v>39</v>
      </c>
      <c r="F827">
        <v>135</v>
      </c>
      <c r="G827">
        <v>1983</v>
      </c>
      <c r="H827" s="6">
        <v>87046</v>
      </c>
      <c r="I827" s="6">
        <v>337</v>
      </c>
      <c r="J827" s="6">
        <v>713641</v>
      </c>
      <c r="K827" s="7">
        <v>45013</v>
      </c>
      <c r="L827" s="6">
        <v>49283</v>
      </c>
      <c r="M827" s="6">
        <v>1449</v>
      </c>
      <c r="N827" s="6" t="s">
        <v>1147</v>
      </c>
    </row>
    <row r="828" spans="1:14" x14ac:dyDescent="0.3">
      <c r="A828" t="s">
        <v>864</v>
      </c>
      <c r="B828" t="s">
        <v>68</v>
      </c>
      <c r="C828" t="s">
        <v>60</v>
      </c>
      <c r="D828">
        <v>1931</v>
      </c>
      <c r="E828" t="s">
        <v>24</v>
      </c>
      <c r="F828">
        <v>239</v>
      </c>
      <c r="G828">
        <v>2006</v>
      </c>
      <c r="H828" s="6">
        <v>91960</v>
      </c>
      <c r="I828" s="6">
        <v>1385</v>
      </c>
      <c r="J828" s="6">
        <v>6279423</v>
      </c>
      <c r="K828" s="7">
        <v>45130</v>
      </c>
      <c r="L828" s="6">
        <v>3176838</v>
      </c>
      <c r="M828" s="6">
        <v>6846</v>
      </c>
      <c r="N828" s="6" t="s">
        <v>1123</v>
      </c>
    </row>
    <row r="829" spans="1:14" x14ac:dyDescent="0.3">
      <c r="A829" t="s">
        <v>865</v>
      </c>
      <c r="B829" t="s">
        <v>49</v>
      </c>
      <c r="C829" t="s">
        <v>23</v>
      </c>
      <c r="D829">
        <v>1913</v>
      </c>
      <c r="E829" t="s">
        <v>53</v>
      </c>
      <c r="F829">
        <v>171</v>
      </c>
      <c r="G829">
        <v>1994</v>
      </c>
      <c r="H829" s="6">
        <v>36908</v>
      </c>
      <c r="I829" s="6">
        <v>1449</v>
      </c>
      <c r="J829" s="6">
        <v>7126701</v>
      </c>
      <c r="K829" s="7">
        <v>45533</v>
      </c>
      <c r="L829" s="6">
        <v>319550</v>
      </c>
      <c r="M829" s="6">
        <v>1718</v>
      </c>
      <c r="N829" s="6" t="s">
        <v>1116</v>
      </c>
    </row>
    <row r="830" spans="1:14" x14ac:dyDescent="0.3">
      <c r="A830" t="s">
        <v>866</v>
      </c>
      <c r="B830" t="s">
        <v>29</v>
      </c>
      <c r="C830" t="s">
        <v>30</v>
      </c>
      <c r="D830">
        <v>1958</v>
      </c>
      <c r="E830" t="s">
        <v>34</v>
      </c>
      <c r="F830">
        <v>192</v>
      </c>
      <c r="H830" s="6">
        <v>69589</v>
      </c>
      <c r="I830" s="6">
        <v>1446</v>
      </c>
      <c r="J830" s="6">
        <v>4983720</v>
      </c>
      <c r="K830" s="7">
        <v>45121</v>
      </c>
      <c r="L830" s="6">
        <v>7015999</v>
      </c>
      <c r="M830" s="6">
        <v>25985</v>
      </c>
      <c r="N830" s="6" t="s">
        <v>1082</v>
      </c>
    </row>
    <row r="831" spans="1:14" x14ac:dyDescent="0.3">
      <c r="A831" t="s">
        <v>867</v>
      </c>
      <c r="B831" t="s">
        <v>19</v>
      </c>
      <c r="C831" t="s">
        <v>56</v>
      </c>
      <c r="D831">
        <v>1932</v>
      </c>
      <c r="E831" t="s">
        <v>53</v>
      </c>
      <c r="F831">
        <v>82</v>
      </c>
      <c r="G831">
        <v>1991</v>
      </c>
      <c r="H831" s="6">
        <v>49926</v>
      </c>
      <c r="I831" s="6">
        <v>1081</v>
      </c>
      <c r="J831" s="6">
        <v>9500860</v>
      </c>
      <c r="K831" s="7">
        <v>45373</v>
      </c>
      <c r="L831" s="6">
        <v>3699506</v>
      </c>
      <c r="M831" s="6">
        <v>20901</v>
      </c>
      <c r="N831" s="6" t="s">
        <v>1158</v>
      </c>
    </row>
    <row r="832" spans="1:14" x14ac:dyDescent="0.3">
      <c r="A832" t="s">
        <v>868</v>
      </c>
      <c r="B832" t="s">
        <v>22</v>
      </c>
      <c r="C832" t="s">
        <v>42</v>
      </c>
      <c r="D832">
        <v>1951</v>
      </c>
      <c r="E832" t="s">
        <v>24</v>
      </c>
      <c r="F832">
        <v>50</v>
      </c>
      <c r="G832">
        <v>2013</v>
      </c>
      <c r="H832" s="6">
        <v>96748</v>
      </c>
      <c r="I832" s="6">
        <v>366</v>
      </c>
      <c r="J832" s="6">
        <v>5171786</v>
      </c>
      <c r="K832" s="7">
        <v>45259</v>
      </c>
      <c r="L832" s="6">
        <v>8408699</v>
      </c>
      <c r="M832" s="6">
        <v>21671</v>
      </c>
      <c r="N832" s="6" t="s">
        <v>1238</v>
      </c>
    </row>
    <row r="833" spans="1:14" x14ac:dyDescent="0.3">
      <c r="A833" t="s">
        <v>869</v>
      </c>
      <c r="B833" t="s">
        <v>26</v>
      </c>
      <c r="C833" t="s">
        <v>42</v>
      </c>
      <c r="D833">
        <v>2022</v>
      </c>
      <c r="E833" t="s">
        <v>17</v>
      </c>
      <c r="F833">
        <v>201</v>
      </c>
      <c r="G833">
        <v>1989</v>
      </c>
      <c r="H833" s="6">
        <v>86601</v>
      </c>
      <c r="I833" s="6">
        <v>145</v>
      </c>
      <c r="J833" s="6">
        <v>5853319</v>
      </c>
      <c r="K833" s="7">
        <v>45650</v>
      </c>
      <c r="L833" s="6">
        <v>1402586</v>
      </c>
      <c r="M833" s="6">
        <v>28624</v>
      </c>
      <c r="N833" s="6" t="s">
        <v>1143</v>
      </c>
    </row>
    <row r="834" spans="1:14" x14ac:dyDescent="0.3">
      <c r="A834" t="s">
        <v>870</v>
      </c>
      <c r="B834" t="s">
        <v>38</v>
      </c>
      <c r="C834" t="s">
        <v>42</v>
      </c>
      <c r="D834">
        <v>1910</v>
      </c>
      <c r="E834" t="s">
        <v>39</v>
      </c>
      <c r="F834">
        <v>192</v>
      </c>
      <c r="H834" s="6">
        <v>65929</v>
      </c>
      <c r="I834" s="6">
        <v>1179</v>
      </c>
      <c r="J834" s="6">
        <v>3151908</v>
      </c>
      <c r="K834" s="7">
        <v>45202</v>
      </c>
      <c r="L834" s="6">
        <v>10265512</v>
      </c>
      <c r="M834" s="6">
        <v>21888</v>
      </c>
      <c r="N834" s="6" t="s">
        <v>1130</v>
      </c>
    </row>
    <row r="835" spans="1:14" x14ac:dyDescent="0.3">
      <c r="A835" t="s">
        <v>871</v>
      </c>
      <c r="B835" t="s">
        <v>26</v>
      </c>
      <c r="C835" t="s">
        <v>85</v>
      </c>
      <c r="D835">
        <v>2013</v>
      </c>
      <c r="E835" t="s">
        <v>24</v>
      </c>
      <c r="F835">
        <v>104</v>
      </c>
      <c r="G835">
        <v>2003</v>
      </c>
      <c r="H835" s="6">
        <v>59442</v>
      </c>
      <c r="I835" s="6">
        <v>1031</v>
      </c>
      <c r="J835" s="6">
        <v>5555580</v>
      </c>
      <c r="K835" s="7">
        <v>45630</v>
      </c>
      <c r="L835" s="6">
        <v>2838448</v>
      </c>
      <c r="M835" s="6">
        <v>23458</v>
      </c>
      <c r="N835" s="6" t="s">
        <v>1072</v>
      </c>
    </row>
    <row r="836" spans="1:14" x14ac:dyDescent="0.3">
      <c r="A836" t="s">
        <v>872</v>
      </c>
      <c r="B836" t="s">
        <v>33</v>
      </c>
      <c r="C836" t="s">
        <v>42</v>
      </c>
      <c r="D836">
        <v>1936</v>
      </c>
      <c r="E836" t="s">
        <v>39</v>
      </c>
      <c r="F836">
        <v>118</v>
      </c>
      <c r="G836">
        <v>2001</v>
      </c>
      <c r="H836" s="6">
        <v>75106</v>
      </c>
      <c r="I836" s="6">
        <v>1047</v>
      </c>
      <c r="J836" s="6">
        <v>5568030</v>
      </c>
      <c r="K836" s="7">
        <v>45418</v>
      </c>
      <c r="L836" s="6">
        <v>9259374</v>
      </c>
      <c r="M836" s="6">
        <v>30967</v>
      </c>
      <c r="N836" s="6" t="s">
        <v>1063</v>
      </c>
    </row>
    <row r="837" spans="1:14" x14ac:dyDescent="0.3">
      <c r="A837" t="s">
        <v>873</v>
      </c>
      <c r="B837" t="s">
        <v>47</v>
      </c>
      <c r="C837" t="s">
        <v>60</v>
      </c>
      <c r="D837">
        <v>1952</v>
      </c>
      <c r="E837" t="s">
        <v>53</v>
      </c>
      <c r="F837">
        <v>155</v>
      </c>
      <c r="H837" s="6">
        <v>92936</v>
      </c>
      <c r="I837" s="6">
        <v>580</v>
      </c>
      <c r="J837" s="6">
        <v>1848381</v>
      </c>
      <c r="K837" s="7">
        <v>45130</v>
      </c>
      <c r="L837" s="6">
        <v>681958</v>
      </c>
      <c r="M837" s="6">
        <v>8419</v>
      </c>
      <c r="N837" s="6" t="s">
        <v>1159</v>
      </c>
    </row>
    <row r="838" spans="1:14" x14ac:dyDescent="0.3">
      <c r="A838" t="s">
        <v>874</v>
      </c>
      <c r="B838" t="s">
        <v>41</v>
      </c>
      <c r="C838" t="s">
        <v>42</v>
      </c>
      <c r="D838">
        <v>1994</v>
      </c>
      <c r="E838" t="s">
        <v>27</v>
      </c>
      <c r="F838">
        <v>69</v>
      </c>
      <c r="G838">
        <v>1990</v>
      </c>
      <c r="H838" s="6">
        <v>43021</v>
      </c>
      <c r="I838" s="6">
        <v>1747</v>
      </c>
      <c r="J838" s="6">
        <v>8405635</v>
      </c>
      <c r="K838" s="7">
        <v>45588</v>
      </c>
      <c r="L838" s="6">
        <v>1980443</v>
      </c>
      <c r="M838" s="6">
        <v>20629</v>
      </c>
      <c r="N838" s="6" t="s">
        <v>1072</v>
      </c>
    </row>
    <row r="839" spans="1:14" x14ac:dyDescent="0.3">
      <c r="A839" t="s">
        <v>875</v>
      </c>
      <c r="B839" t="s">
        <v>22</v>
      </c>
      <c r="C839" t="s">
        <v>23</v>
      </c>
      <c r="D839">
        <v>1991</v>
      </c>
      <c r="E839" t="s">
        <v>27</v>
      </c>
      <c r="F839">
        <v>113</v>
      </c>
      <c r="G839">
        <v>1985</v>
      </c>
      <c r="H839" s="6">
        <v>21254</v>
      </c>
      <c r="I839" s="6">
        <v>788</v>
      </c>
      <c r="J839" s="6">
        <v>4832956</v>
      </c>
      <c r="K839" s="7">
        <v>45239</v>
      </c>
      <c r="L839" s="6">
        <v>465954</v>
      </c>
      <c r="M839" s="6">
        <v>1395</v>
      </c>
      <c r="N839" s="6" t="s">
        <v>1235</v>
      </c>
    </row>
    <row r="840" spans="1:14" x14ac:dyDescent="0.3">
      <c r="A840" t="s">
        <v>876</v>
      </c>
      <c r="B840" t="s">
        <v>22</v>
      </c>
      <c r="C840" t="s">
        <v>30</v>
      </c>
      <c r="D840">
        <v>2000</v>
      </c>
      <c r="E840" t="s">
        <v>27</v>
      </c>
      <c r="F840">
        <v>153</v>
      </c>
      <c r="G840">
        <v>2016</v>
      </c>
      <c r="H840" s="6">
        <v>20265</v>
      </c>
      <c r="I840" s="6">
        <v>1763</v>
      </c>
      <c r="J840" s="6">
        <v>4476413</v>
      </c>
      <c r="K840" s="7">
        <v>45139</v>
      </c>
      <c r="L840" s="6">
        <v>2510984</v>
      </c>
      <c r="M840" s="6">
        <v>21646</v>
      </c>
      <c r="N840" s="6" t="s">
        <v>1128</v>
      </c>
    </row>
    <row r="841" spans="1:14" x14ac:dyDescent="0.3">
      <c r="A841" t="s">
        <v>877</v>
      </c>
      <c r="B841" t="s">
        <v>52</v>
      </c>
      <c r="C841" t="s">
        <v>60</v>
      </c>
      <c r="D841">
        <v>1948</v>
      </c>
      <c r="E841" t="s">
        <v>39</v>
      </c>
      <c r="F841">
        <v>125</v>
      </c>
      <c r="G841">
        <v>2008</v>
      </c>
      <c r="H841" s="6">
        <v>16053</v>
      </c>
      <c r="I841" s="6">
        <v>726</v>
      </c>
      <c r="J841" s="6">
        <v>1256744</v>
      </c>
      <c r="K841" s="7">
        <v>45366</v>
      </c>
      <c r="L841" s="6">
        <v>3845342</v>
      </c>
      <c r="M841" s="6">
        <v>9541</v>
      </c>
      <c r="N841" s="6" t="s">
        <v>1061</v>
      </c>
    </row>
    <row r="842" spans="1:14" x14ac:dyDescent="0.3">
      <c r="A842" t="s">
        <v>878</v>
      </c>
      <c r="B842" t="s">
        <v>36</v>
      </c>
      <c r="C842" t="s">
        <v>50</v>
      </c>
      <c r="D842">
        <v>1968</v>
      </c>
      <c r="E842" t="s">
        <v>24</v>
      </c>
      <c r="F842">
        <v>246</v>
      </c>
      <c r="G842">
        <v>1992</v>
      </c>
      <c r="H842" s="6">
        <v>88224</v>
      </c>
      <c r="I842" s="6">
        <v>758</v>
      </c>
      <c r="J842" s="6">
        <v>8523378</v>
      </c>
      <c r="K842" s="7">
        <v>45595</v>
      </c>
      <c r="L842" s="6">
        <v>29311388</v>
      </c>
      <c r="M842" s="6">
        <v>64562</v>
      </c>
      <c r="N842" s="6" t="s">
        <v>1220</v>
      </c>
    </row>
    <row r="843" spans="1:14" x14ac:dyDescent="0.3">
      <c r="A843" t="s">
        <v>879</v>
      </c>
      <c r="B843" t="s">
        <v>22</v>
      </c>
      <c r="C843" t="s">
        <v>85</v>
      </c>
      <c r="D843">
        <v>2008</v>
      </c>
      <c r="E843" t="s">
        <v>31</v>
      </c>
      <c r="F843">
        <v>135</v>
      </c>
      <c r="H843" s="6">
        <v>85963</v>
      </c>
      <c r="I843" s="6">
        <v>121</v>
      </c>
      <c r="J843" s="6">
        <v>3580332</v>
      </c>
      <c r="K843" s="7">
        <v>45495</v>
      </c>
      <c r="L843" s="6">
        <v>3606005</v>
      </c>
      <c r="M843" s="6">
        <v>15279</v>
      </c>
      <c r="N843" s="6" t="s">
        <v>1210</v>
      </c>
    </row>
    <row r="844" spans="1:14" x14ac:dyDescent="0.3">
      <c r="A844" t="s">
        <v>880</v>
      </c>
      <c r="B844" t="s">
        <v>15</v>
      </c>
      <c r="C844" t="s">
        <v>20</v>
      </c>
      <c r="D844">
        <v>2017</v>
      </c>
      <c r="E844" t="s">
        <v>24</v>
      </c>
      <c r="F844">
        <v>80</v>
      </c>
      <c r="G844">
        <v>1988</v>
      </c>
      <c r="H844" s="6">
        <v>38661</v>
      </c>
      <c r="I844" s="6">
        <v>602</v>
      </c>
      <c r="J844" s="6">
        <v>2739501</v>
      </c>
      <c r="K844" s="7">
        <v>45312</v>
      </c>
      <c r="L844" s="6">
        <v>7610005</v>
      </c>
      <c r="M844" s="6">
        <v>19664</v>
      </c>
      <c r="N844" s="6" t="s">
        <v>1191</v>
      </c>
    </row>
    <row r="845" spans="1:14" x14ac:dyDescent="0.3">
      <c r="A845" t="s">
        <v>881</v>
      </c>
      <c r="B845" t="s">
        <v>22</v>
      </c>
      <c r="C845" t="s">
        <v>23</v>
      </c>
      <c r="D845">
        <v>1934</v>
      </c>
      <c r="E845" t="s">
        <v>39</v>
      </c>
      <c r="F845">
        <v>57</v>
      </c>
      <c r="H845" s="6">
        <v>50470</v>
      </c>
      <c r="I845" s="6">
        <v>415</v>
      </c>
      <c r="J845" s="6">
        <v>8747862</v>
      </c>
      <c r="K845" s="7">
        <v>45285</v>
      </c>
      <c r="L845" s="6">
        <v>298540</v>
      </c>
      <c r="M845" s="6">
        <v>1357</v>
      </c>
      <c r="N845" s="6" t="s">
        <v>1168</v>
      </c>
    </row>
    <row r="846" spans="1:14" x14ac:dyDescent="0.3">
      <c r="A846" t="s">
        <v>882</v>
      </c>
      <c r="B846" t="s">
        <v>22</v>
      </c>
      <c r="C846" t="s">
        <v>56</v>
      </c>
      <c r="D846">
        <v>2013</v>
      </c>
      <c r="E846" t="s">
        <v>34</v>
      </c>
      <c r="F846">
        <v>78</v>
      </c>
      <c r="G846">
        <v>2014</v>
      </c>
      <c r="H846" s="6">
        <v>60366</v>
      </c>
      <c r="I846" s="6">
        <v>1282</v>
      </c>
      <c r="J846" s="6">
        <v>8018688</v>
      </c>
      <c r="K846" s="7">
        <v>45540</v>
      </c>
      <c r="L846" s="6">
        <v>11564211</v>
      </c>
      <c r="M846" s="6">
        <v>29202</v>
      </c>
      <c r="N846" s="6" t="s">
        <v>1122</v>
      </c>
    </row>
    <row r="847" spans="1:14" x14ac:dyDescent="0.3">
      <c r="A847" t="s">
        <v>883</v>
      </c>
      <c r="B847" t="s">
        <v>64</v>
      </c>
      <c r="C847" t="s">
        <v>85</v>
      </c>
      <c r="D847">
        <v>1966</v>
      </c>
      <c r="E847" t="s">
        <v>27</v>
      </c>
      <c r="F847">
        <v>247</v>
      </c>
      <c r="G847">
        <v>2018</v>
      </c>
      <c r="H847" s="6">
        <v>23658</v>
      </c>
      <c r="I847" s="6">
        <v>591</v>
      </c>
      <c r="J847" s="6">
        <v>3244408</v>
      </c>
      <c r="K847" s="7">
        <v>45377</v>
      </c>
      <c r="L847" s="6">
        <v>8045051</v>
      </c>
      <c r="M847" s="6">
        <v>17642</v>
      </c>
      <c r="N847" s="6" t="s">
        <v>1065</v>
      </c>
    </row>
    <row r="848" spans="1:14" x14ac:dyDescent="0.3">
      <c r="A848" t="s">
        <v>884</v>
      </c>
      <c r="B848" t="s">
        <v>36</v>
      </c>
      <c r="C848" t="s">
        <v>16</v>
      </c>
      <c r="D848">
        <v>1986</v>
      </c>
      <c r="E848" t="s">
        <v>31</v>
      </c>
      <c r="F848">
        <v>71</v>
      </c>
      <c r="H848" s="6">
        <v>17090</v>
      </c>
      <c r="I848" s="6">
        <v>1666</v>
      </c>
      <c r="J848" s="6">
        <v>9550127</v>
      </c>
      <c r="K848" s="7">
        <v>45304</v>
      </c>
      <c r="L848" s="6">
        <v>4380878</v>
      </c>
      <c r="M848" s="6">
        <v>12661</v>
      </c>
      <c r="N848" s="6" t="s">
        <v>1174</v>
      </c>
    </row>
    <row r="849" spans="1:14" x14ac:dyDescent="0.3">
      <c r="A849" t="s">
        <v>885</v>
      </c>
      <c r="B849" t="s">
        <v>29</v>
      </c>
      <c r="C849" t="s">
        <v>30</v>
      </c>
      <c r="D849">
        <v>1948</v>
      </c>
      <c r="E849" t="s">
        <v>34</v>
      </c>
      <c r="F849">
        <v>91</v>
      </c>
      <c r="H849" s="6">
        <v>46569</v>
      </c>
      <c r="I849" s="6">
        <v>1049</v>
      </c>
      <c r="J849" s="6">
        <v>699069</v>
      </c>
      <c r="K849" s="7">
        <v>45036</v>
      </c>
      <c r="L849" s="6">
        <v>6507796</v>
      </c>
      <c r="M849" s="6">
        <v>21129</v>
      </c>
      <c r="N849" s="6" t="s">
        <v>1082</v>
      </c>
    </row>
    <row r="850" spans="1:14" x14ac:dyDescent="0.3">
      <c r="A850" t="s">
        <v>886</v>
      </c>
      <c r="B850" t="s">
        <v>47</v>
      </c>
      <c r="C850" t="s">
        <v>16</v>
      </c>
      <c r="D850">
        <v>2007</v>
      </c>
      <c r="E850" t="s">
        <v>34</v>
      </c>
      <c r="F850">
        <v>141</v>
      </c>
      <c r="G850">
        <v>2000</v>
      </c>
      <c r="H850" s="6">
        <v>20512</v>
      </c>
      <c r="I850" s="6">
        <v>1923</v>
      </c>
      <c r="J850" s="6">
        <v>3420003</v>
      </c>
      <c r="K850" s="7">
        <v>45147</v>
      </c>
      <c r="L850" s="6">
        <v>1730516</v>
      </c>
      <c r="M850" s="6">
        <v>5564</v>
      </c>
      <c r="N850" s="6" t="s">
        <v>1214</v>
      </c>
    </row>
    <row r="851" spans="1:14" x14ac:dyDescent="0.3">
      <c r="A851" t="s">
        <v>887</v>
      </c>
      <c r="B851" t="s">
        <v>107</v>
      </c>
      <c r="C851" t="s">
        <v>85</v>
      </c>
      <c r="D851">
        <v>1948</v>
      </c>
      <c r="E851" t="s">
        <v>34</v>
      </c>
      <c r="F851">
        <v>205</v>
      </c>
      <c r="G851">
        <v>1986</v>
      </c>
      <c r="H851" s="6">
        <v>81905</v>
      </c>
      <c r="I851" s="6">
        <v>635</v>
      </c>
      <c r="J851" s="6">
        <v>2084779</v>
      </c>
      <c r="K851" s="7">
        <v>45338</v>
      </c>
      <c r="L851" s="6">
        <v>5237340</v>
      </c>
      <c r="M851" s="6">
        <v>16521</v>
      </c>
      <c r="N851" s="6" t="s">
        <v>1071</v>
      </c>
    </row>
    <row r="852" spans="1:14" x14ac:dyDescent="0.3">
      <c r="A852" t="s">
        <v>888</v>
      </c>
      <c r="B852" t="s">
        <v>64</v>
      </c>
      <c r="C852" t="s">
        <v>30</v>
      </c>
      <c r="D852">
        <v>2011</v>
      </c>
      <c r="E852" t="s">
        <v>53</v>
      </c>
      <c r="F852">
        <v>87</v>
      </c>
      <c r="G852">
        <v>1980</v>
      </c>
      <c r="H852" s="6">
        <v>15083</v>
      </c>
      <c r="I852" s="6">
        <v>1695</v>
      </c>
      <c r="J852" s="6">
        <v>627798</v>
      </c>
      <c r="K852" s="7">
        <v>45411</v>
      </c>
      <c r="L852" s="6">
        <v>9603728</v>
      </c>
      <c r="M852" s="6">
        <v>19639</v>
      </c>
      <c r="N852" s="6" t="s">
        <v>1129</v>
      </c>
    </row>
    <row r="853" spans="1:14" x14ac:dyDescent="0.3">
      <c r="A853" t="s">
        <v>889</v>
      </c>
      <c r="B853" t="s">
        <v>15</v>
      </c>
      <c r="C853" t="s">
        <v>42</v>
      </c>
      <c r="D853">
        <v>1927</v>
      </c>
      <c r="E853" t="s">
        <v>24</v>
      </c>
      <c r="F853">
        <v>245</v>
      </c>
      <c r="G853">
        <v>2000</v>
      </c>
      <c r="H853" s="6">
        <v>86252</v>
      </c>
      <c r="I853" s="6">
        <v>419</v>
      </c>
      <c r="J853" s="6">
        <v>1141793</v>
      </c>
      <c r="K853" s="7">
        <v>45449</v>
      </c>
      <c r="L853" s="6">
        <v>3834116</v>
      </c>
      <c r="M853" s="6">
        <v>17668</v>
      </c>
      <c r="N853" s="6" t="s">
        <v>1195</v>
      </c>
    </row>
    <row r="854" spans="1:14" x14ac:dyDescent="0.3">
      <c r="A854" t="s">
        <v>890</v>
      </c>
      <c r="B854" t="s">
        <v>64</v>
      </c>
      <c r="C854" t="s">
        <v>50</v>
      </c>
      <c r="D854">
        <v>1965</v>
      </c>
      <c r="E854" t="s">
        <v>39</v>
      </c>
      <c r="F854">
        <v>177</v>
      </c>
      <c r="H854" s="6">
        <v>80672</v>
      </c>
      <c r="I854" s="6">
        <v>1396</v>
      </c>
      <c r="J854" s="6">
        <v>7853229</v>
      </c>
      <c r="K854" s="7">
        <v>45107</v>
      </c>
      <c r="L854" s="6">
        <v>8316828</v>
      </c>
      <c r="M854" s="6">
        <v>25590</v>
      </c>
      <c r="N854" s="6" t="s">
        <v>1118</v>
      </c>
    </row>
    <row r="855" spans="1:14" x14ac:dyDescent="0.3">
      <c r="A855" t="s">
        <v>891</v>
      </c>
      <c r="B855" t="s">
        <v>19</v>
      </c>
      <c r="C855" t="s">
        <v>23</v>
      </c>
      <c r="D855">
        <v>1923</v>
      </c>
      <c r="E855" t="s">
        <v>24</v>
      </c>
      <c r="F855">
        <v>157</v>
      </c>
      <c r="H855" s="6">
        <v>33235</v>
      </c>
      <c r="I855" s="6">
        <v>1032</v>
      </c>
      <c r="J855" s="6">
        <v>5378032</v>
      </c>
      <c r="K855" s="7">
        <v>45618</v>
      </c>
      <c r="L855" s="6">
        <v>226492</v>
      </c>
      <c r="M855" s="6">
        <v>1406</v>
      </c>
      <c r="N855" s="6" t="s">
        <v>1075</v>
      </c>
    </row>
    <row r="856" spans="1:14" x14ac:dyDescent="0.3">
      <c r="A856" t="s">
        <v>892</v>
      </c>
      <c r="B856" t="s">
        <v>107</v>
      </c>
      <c r="C856" t="s">
        <v>20</v>
      </c>
      <c r="D856">
        <v>2016</v>
      </c>
      <c r="E856" t="s">
        <v>24</v>
      </c>
      <c r="F856">
        <v>183</v>
      </c>
      <c r="G856">
        <v>1983</v>
      </c>
      <c r="H856" s="6">
        <v>38897</v>
      </c>
      <c r="I856" s="6">
        <v>992</v>
      </c>
      <c r="J856" s="6">
        <v>4144333</v>
      </c>
      <c r="K856" s="7">
        <v>45352</v>
      </c>
      <c r="L856" s="6">
        <v>3650366</v>
      </c>
      <c r="M856" s="6">
        <v>18343</v>
      </c>
      <c r="N856" s="6" t="s">
        <v>1183</v>
      </c>
    </row>
    <row r="857" spans="1:14" x14ac:dyDescent="0.3">
      <c r="A857" t="s">
        <v>893</v>
      </c>
      <c r="B857" t="s">
        <v>62</v>
      </c>
      <c r="C857" t="s">
        <v>56</v>
      </c>
      <c r="D857">
        <v>1916</v>
      </c>
      <c r="E857" t="s">
        <v>17</v>
      </c>
      <c r="F857">
        <v>206</v>
      </c>
      <c r="G857">
        <v>2009</v>
      </c>
      <c r="H857" s="6">
        <v>21669</v>
      </c>
      <c r="I857" s="6">
        <v>1478</v>
      </c>
      <c r="J857" s="6">
        <v>7929989</v>
      </c>
      <c r="K857" s="7">
        <v>45573</v>
      </c>
      <c r="L857" s="6">
        <v>1646550</v>
      </c>
      <c r="M857" s="6">
        <v>23190</v>
      </c>
      <c r="N857" s="6" t="s">
        <v>1235</v>
      </c>
    </row>
    <row r="858" spans="1:14" x14ac:dyDescent="0.3">
      <c r="A858" t="s">
        <v>894</v>
      </c>
      <c r="B858" t="s">
        <v>26</v>
      </c>
      <c r="C858" t="s">
        <v>23</v>
      </c>
      <c r="D858">
        <v>1959</v>
      </c>
      <c r="E858" t="s">
        <v>31</v>
      </c>
      <c r="F858">
        <v>217</v>
      </c>
      <c r="H858" s="6">
        <v>46430</v>
      </c>
      <c r="I858" s="6">
        <v>939</v>
      </c>
      <c r="J858" s="6">
        <v>5330143</v>
      </c>
      <c r="K858" s="7">
        <v>45527</v>
      </c>
      <c r="L858" s="6">
        <v>664670</v>
      </c>
      <c r="M858" s="6">
        <v>1801</v>
      </c>
      <c r="N858" s="6" t="s">
        <v>1196</v>
      </c>
    </row>
    <row r="859" spans="1:14" x14ac:dyDescent="0.3">
      <c r="A859" t="s">
        <v>895</v>
      </c>
      <c r="B859" t="s">
        <v>52</v>
      </c>
      <c r="C859" t="s">
        <v>85</v>
      </c>
      <c r="D859">
        <v>2009</v>
      </c>
      <c r="E859" t="s">
        <v>27</v>
      </c>
      <c r="F859">
        <v>147</v>
      </c>
      <c r="H859" s="6">
        <v>38939</v>
      </c>
      <c r="I859" s="6">
        <v>1253</v>
      </c>
      <c r="J859" s="6">
        <v>5121929</v>
      </c>
      <c r="K859" s="7">
        <v>45044</v>
      </c>
      <c r="L859" s="6">
        <v>7643189</v>
      </c>
      <c r="M859" s="6">
        <v>17214</v>
      </c>
      <c r="N859" s="6" t="s">
        <v>1232</v>
      </c>
    </row>
    <row r="860" spans="1:14" x14ac:dyDescent="0.3">
      <c r="A860" t="s">
        <v>896</v>
      </c>
      <c r="B860" t="s">
        <v>49</v>
      </c>
      <c r="C860" t="s">
        <v>16</v>
      </c>
      <c r="D860">
        <v>1989</v>
      </c>
      <c r="E860" t="s">
        <v>34</v>
      </c>
      <c r="F860">
        <v>71</v>
      </c>
      <c r="G860">
        <v>2010</v>
      </c>
      <c r="H860" s="6">
        <v>11316</v>
      </c>
      <c r="I860" s="6">
        <v>200</v>
      </c>
      <c r="J860" s="6">
        <v>9521065</v>
      </c>
      <c r="K860" s="7">
        <v>45280</v>
      </c>
      <c r="L860" s="6">
        <v>686150</v>
      </c>
      <c r="M860" s="6">
        <v>5864</v>
      </c>
      <c r="N860" s="6" t="s">
        <v>1207</v>
      </c>
    </row>
    <row r="861" spans="1:14" x14ac:dyDescent="0.3">
      <c r="A861" t="s">
        <v>897</v>
      </c>
      <c r="B861" t="s">
        <v>68</v>
      </c>
      <c r="C861" t="s">
        <v>60</v>
      </c>
      <c r="D861">
        <v>1998</v>
      </c>
      <c r="E861" t="s">
        <v>39</v>
      </c>
      <c r="F861">
        <v>54</v>
      </c>
      <c r="G861">
        <v>1983</v>
      </c>
      <c r="H861" s="6">
        <v>25340</v>
      </c>
      <c r="I861" s="6">
        <v>1336</v>
      </c>
      <c r="J861" s="6">
        <v>9025745</v>
      </c>
      <c r="K861" s="7">
        <v>45100</v>
      </c>
      <c r="L861" s="6">
        <v>1922437</v>
      </c>
      <c r="M861" s="6">
        <v>8620</v>
      </c>
      <c r="N861" s="6" t="s">
        <v>1090</v>
      </c>
    </row>
    <row r="862" spans="1:14" x14ac:dyDescent="0.3">
      <c r="A862" t="s">
        <v>898</v>
      </c>
      <c r="B862" t="s">
        <v>107</v>
      </c>
      <c r="C862" t="s">
        <v>56</v>
      </c>
      <c r="D862">
        <v>2014</v>
      </c>
      <c r="E862" t="s">
        <v>27</v>
      </c>
      <c r="F862">
        <v>235</v>
      </c>
      <c r="H862" s="6">
        <v>35268</v>
      </c>
      <c r="I862" s="6">
        <v>100</v>
      </c>
      <c r="J862" s="6">
        <v>5895185</v>
      </c>
      <c r="K862" s="7">
        <v>45646</v>
      </c>
      <c r="L862" s="6">
        <v>4991548</v>
      </c>
      <c r="M862" s="6">
        <v>29020</v>
      </c>
      <c r="N862" s="6" t="s">
        <v>1242</v>
      </c>
    </row>
    <row r="863" spans="1:14" x14ac:dyDescent="0.3">
      <c r="A863" t="s">
        <v>899</v>
      </c>
      <c r="B863" t="s">
        <v>19</v>
      </c>
      <c r="C863" t="s">
        <v>30</v>
      </c>
      <c r="D863">
        <v>1926</v>
      </c>
      <c r="E863" t="s">
        <v>53</v>
      </c>
      <c r="F863">
        <v>155</v>
      </c>
      <c r="G863">
        <v>1997</v>
      </c>
      <c r="H863" s="6">
        <v>59110</v>
      </c>
      <c r="I863" s="6">
        <v>1701</v>
      </c>
      <c r="J863" s="6">
        <v>6335696</v>
      </c>
      <c r="K863" s="7">
        <v>45587</v>
      </c>
      <c r="L863" s="6">
        <v>2114989</v>
      </c>
      <c r="M863" s="6">
        <v>24882</v>
      </c>
      <c r="N863" s="6" t="s">
        <v>1233</v>
      </c>
    </row>
    <row r="864" spans="1:14" x14ac:dyDescent="0.3">
      <c r="A864" t="s">
        <v>900</v>
      </c>
      <c r="B864" t="s">
        <v>15</v>
      </c>
      <c r="C864" t="s">
        <v>42</v>
      </c>
      <c r="D864">
        <v>1965</v>
      </c>
      <c r="E864" t="s">
        <v>53</v>
      </c>
      <c r="F864">
        <v>112</v>
      </c>
      <c r="H864" s="6">
        <v>16057</v>
      </c>
      <c r="I864" s="6">
        <v>1736</v>
      </c>
      <c r="J864" s="6">
        <v>5841471</v>
      </c>
      <c r="K864" s="7">
        <v>45453</v>
      </c>
      <c r="L864" s="6">
        <v>3322685</v>
      </c>
      <c r="M864" s="6">
        <v>20897</v>
      </c>
      <c r="N864" s="6" t="s">
        <v>1192</v>
      </c>
    </row>
    <row r="865" spans="1:14" x14ac:dyDescent="0.3">
      <c r="A865" t="s">
        <v>901</v>
      </c>
      <c r="B865" t="s">
        <v>68</v>
      </c>
      <c r="C865" t="s">
        <v>30</v>
      </c>
      <c r="D865">
        <v>1930</v>
      </c>
      <c r="E865" t="s">
        <v>34</v>
      </c>
      <c r="F865">
        <v>130</v>
      </c>
      <c r="G865">
        <v>2004</v>
      </c>
      <c r="H865" s="6">
        <v>97937</v>
      </c>
      <c r="I865" s="6">
        <v>791</v>
      </c>
      <c r="J865" s="6">
        <v>6451564</v>
      </c>
      <c r="K865" s="7">
        <v>45198</v>
      </c>
      <c r="L865" s="6">
        <v>6829436</v>
      </c>
      <c r="M865" s="6">
        <v>19795</v>
      </c>
      <c r="N865" s="6" t="s">
        <v>1224</v>
      </c>
    </row>
    <row r="866" spans="1:14" x14ac:dyDescent="0.3">
      <c r="A866" t="s">
        <v>902</v>
      </c>
      <c r="B866" t="s">
        <v>64</v>
      </c>
      <c r="C866" t="s">
        <v>23</v>
      </c>
      <c r="D866">
        <v>1990</v>
      </c>
      <c r="E866" t="s">
        <v>24</v>
      </c>
      <c r="F866">
        <v>144</v>
      </c>
      <c r="G866">
        <v>2010</v>
      </c>
      <c r="H866" s="6">
        <v>82768</v>
      </c>
      <c r="I866" s="6">
        <v>1013</v>
      </c>
      <c r="J866" s="6">
        <v>9359068</v>
      </c>
      <c r="K866" s="7">
        <v>45138</v>
      </c>
      <c r="L866" s="6">
        <v>135711</v>
      </c>
      <c r="M866" s="6">
        <v>1578</v>
      </c>
      <c r="N866" s="6" t="s">
        <v>1241</v>
      </c>
    </row>
    <row r="867" spans="1:14" x14ac:dyDescent="0.3">
      <c r="A867" t="s">
        <v>903</v>
      </c>
      <c r="B867" t="s">
        <v>29</v>
      </c>
      <c r="C867" t="s">
        <v>16</v>
      </c>
      <c r="D867">
        <v>2002</v>
      </c>
      <c r="E867" t="s">
        <v>39</v>
      </c>
      <c r="F867">
        <v>106</v>
      </c>
      <c r="G867">
        <v>2010</v>
      </c>
      <c r="H867" s="6">
        <v>48603</v>
      </c>
      <c r="I867" s="6">
        <v>508</v>
      </c>
      <c r="J867" s="6">
        <v>3045392</v>
      </c>
      <c r="K867" s="7">
        <v>45604</v>
      </c>
      <c r="L867" s="6">
        <v>1476055</v>
      </c>
      <c r="M867" s="6">
        <v>6254</v>
      </c>
      <c r="N867" s="6" t="s">
        <v>1191</v>
      </c>
    </row>
    <row r="868" spans="1:14" x14ac:dyDescent="0.3">
      <c r="A868" t="s">
        <v>904</v>
      </c>
      <c r="B868" t="s">
        <v>59</v>
      </c>
      <c r="C868" t="s">
        <v>16</v>
      </c>
      <c r="D868">
        <v>1906</v>
      </c>
      <c r="E868" t="s">
        <v>27</v>
      </c>
      <c r="F868">
        <v>148</v>
      </c>
      <c r="G868">
        <v>1992</v>
      </c>
      <c r="H868" s="6">
        <v>21385</v>
      </c>
      <c r="I868" s="6">
        <v>1747</v>
      </c>
      <c r="J868" s="6">
        <v>2602790</v>
      </c>
      <c r="K868" s="7">
        <v>45191</v>
      </c>
      <c r="L868" s="6">
        <v>2291892</v>
      </c>
      <c r="M868" s="6">
        <v>5329</v>
      </c>
      <c r="N868" s="6" t="s">
        <v>1190</v>
      </c>
    </row>
    <row r="869" spans="1:14" x14ac:dyDescent="0.3">
      <c r="A869" t="s">
        <v>905</v>
      </c>
      <c r="B869" t="s">
        <v>38</v>
      </c>
      <c r="C869" t="s">
        <v>23</v>
      </c>
      <c r="D869">
        <v>1934</v>
      </c>
      <c r="E869" t="s">
        <v>39</v>
      </c>
      <c r="F869">
        <v>173</v>
      </c>
      <c r="G869">
        <v>1988</v>
      </c>
      <c r="H869" s="6">
        <v>81932</v>
      </c>
      <c r="I869" s="6">
        <v>2000</v>
      </c>
      <c r="J869" s="6">
        <v>8914426</v>
      </c>
      <c r="K869" s="7">
        <v>45348</v>
      </c>
      <c r="L869" s="6">
        <v>585160</v>
      </c>
      <c r="M869" s="6">
        <v>1648</v>
      </c>
      <c r="N869" s="6" t="s">
        <v>1185</v>
      </c>
    </row>
    <row r="870" spans="1:14" x14ac:dyDescent="0.3">
      <c r="A870" t="s">
        <v>906</v>
      </c>
      <c r="B870" t="s">
        <v>22</v>
      </c>
      <c r="C870" t="s">
        <v>23</v>
      </c>
      <c r="D870">
        <v>2022</v>
      </c>
      <c r="E870" t="s">
        <v>27</v>
      </c>
      <c r="F870">
        <v>97</v>
      </c>
      <c r="H870" s="6">
        <v>36008</v>
      </c>
      <c r="I870" s="6">
        <v>1230</v>
      </c>
      <c r="J870" s="6">
        <v>7673707</v>
      </c>
      <c r="K870" s="7">
        <v>45352</v>
      </c>
      <c r="L870" s="6">
        <v>128943</v>
      </c>
      <c r="M870" s="6">
        <v>1742</v>
      </c>
      <c r="N870" s="6" t="s">
        <v>1125</v>
      </c>
    </row>
    <row r="871" spans="1:14" x14ac:dyDescent="0.3">
      <c r="A871" t="s">
        <v>907</v>
      </c>
      <c r="B871" t="s">
        <v>68</v>
      </c>
      <c r="C871" t="s">
        <v>85</v>
      </c>
      <c r="D871">
        <v>1934</v>
      </c>
      <c r="E871" t="s">
        <v>39</v>
      </c>
      <c r="F871">
        <v>221</v>
      </c>
      <c r="G871">
        <v>2004</v>
      </c>
      <c r="H871" s="6">
        <v>17403</v>
      </c>
      <c r="I871" s="6">
        <v>445</v>
      </c>
      <c r="J871" s="6">
        <v>4326504</v>
      </c>
      <c r="K871" s="7">
        <v>45400</v>
      </c>
      <c r="L871" s="6">
        <v>1201067</v>
      </c>
      <c r="M871" s="6">
        <v>14827</v>
      </c>
      <c r="N871" s="6" t="s">
        <v>1057</v>
      </c>
    </row>
    <row r="872" spans="1:14" x14ac:dyDescent="0.3">
      <c r="A872" t="s">
        <v>908</v>
      </c>
      <c r="B872" t="s">
        <v>68</v>
      </c>
      <c r="C872" t="s">
        <v>20</v>
      </c>
      <c r="D872">
        <v>1963</v>
      </c>
      <c r="E872" t="s">
        <v>34</v>
      </c>
      <c r="F872">
        <v>77</v>
      </c>
      <c r="G872">
        <v>1980</v>
      </c>
      <c r="H872" s="6">
        <v>40491</v>
      </c>
      <c r="I872" s="6">
        <v>657</v>
      </c>
      <c r="J872" s="6">
        <v>651739</v>
      </c>
      <c r="K872" s="7">
        <v>45367</v>
      </c>
      <c r="L872" s="6">
        <v>10559403</v>
      </c>
      <c r="M872" s="6">
        <v>23258</v>
      </c>
      <c r="N872" s="6" t="s">
        <v>1145</v>
      </c>
    </row>
    <row r="873" spans="1:14" x14ac:dyDescent="0.3">
      <c r="A873" t="s">
        <v>909</v>
      </c>
      <c r="B873" t="s">
        <v>26</v>
      </c>
      <c r="C873" t="s">
        <v>60</v>
      </c>
      <c r="D873">
        <v>2022</v>
      </c>
      <c r="E873" t="s">
        <v>24</v>
      </c>
      <c r="F873">
        <v>101</v>
      </c>
      <c r="G873">
        <v>1991</v>
      </c>
      <c r="H873" s="6">
        <v>65127</v>
      </c>
      <c r="I873" s="6">
        <v>1153</v>
      </c>
      <c r="J873" s="6">
        <v>1166670</v>
      </c>
      <c r="K873" s="7">
        <v>45474</v>
      </c>
      <c r="L873" s="6">
        <v>4468858</v>
      </c>
      <c r="M873" s="6">
        <v>10820</v>
      </c>
      <c r="N873" s="6" t="s">
        <v>1091</v>
      </c>
    </row>
    <row r="874" spans="1:14" x14ac:dyDescent="0.3">
      <c r="A874" t="s">
        <v>910</v>
      </c>
      <c r="B874" t="s">
        <v>33</v>
      </c>
      <c r="C874" t="s">
        <v>60</v>
      </c>
      <c r="D874">
        <v>1989</v>
      </c>
      <c r="E874" t="s">
        <v>17</v>
      </c>
      <c r="F874">
        <v>200</v>
      </c>
      <c r="H874" s="6">
        <v>52385</v>
      </c>
      <c r="I874" s="6">
        <v>1384</v>
      </c>
      <c r="J874" s="6">
        <v>3096352</v>
      </c>
      <c r="K874" s="7">
        <v>45596</v>
      </c>
      <c r="L874" s="6">
        <v>3051754</v>
      </c>
      <c r="M874" s="6">
        <v>10172</v>
      </c>
      <c r="N874" s="6" t="s">
        <v>1220</v>
      </c>
    </row>
    <row r="875" spans="1:14" x14ac:dyDescent="0.3">
      <c r="A875" t="s">
        <v>911</v>
      </c>
      <c r="B875" t="s">
        <v>26</v>
      </c>
      <c r="C875" t="s">
        <v>16</v>
      </c>
      <c r="D875">
        <v>2013</v>
      </c>
      <c r="E875" t="s">
        <v>39</v>
      </c>
      <c r="F875">
        <v>206</v>
      </c>
      <c r="H875" s="6">
        <v>63815</v>
      </c>
      <c r="I875" s="6">
        <v>1343</v>
      </c>
      <c r="J875" s="6">
        <v>4286073</v>
      </c>
      <c r="K875" s="7">
        <v>45480</v>
      </c>
      <c r="L875" s="6">
        <v>2710947</v>
      </c>
      <c r="M875" s="6">
        <v>6880</v>
      </c>
      <c r="N875" s="6" t="s">
        <v>1224</v>
      </c>
    </row>
    <row r="876" spans="1:14" x14ac:dyDescent="0.3">
      <c r="A876" t="s">
        <v>912</v>
      </c>
      <c r="B876" t="s">
        <v>36</v>
      </c>
      <c r="C876" t="s">
        <v>23</v>
      </c>
      <c r="D876">
        <v>1904</v>
      </c>
      <c r="E876" t="s">
        <v>24</v>
      </c>
      <c r="F876">
        <v>181</v>
      </c>
      <c r="G876">
        <v>1984</v>
      </c>
      <c r="H876" s="6">
        <v>27612</v>
      </c>
      <c r="I876" s="6">
        <v>1507</v>
      </c>
      <c r="J876" s="6">
        <v>4021062</v>
      </c>
      <c r="K876" s="7">
        <v>45041</v>
      </c>
      <c r="L876" s="6">
        <v>313511</v>
      </c>
      <c r="M876" s="6">
        <v>2147</v>
      </c>
      <c r="N876" s="6" t="s">
        <v>1154</v>
      </c>
    </row>
    <row r="877" spans="1:14" x14ac:dyDescent="0.3">
      <c r="A877" t="s">
        <v>913</v>
      </c>
      <c r="B877" t="s">
        <v>26</v>
      </c>
      <c r="C877" t="s">
        <v>42</v>
      </c>
      <c r="D877">
        <v>1987</v>
      </c>
      <c r="E877" t="s">
        <v>24</v>
      </c>
      <c r="F877">
        <v>105</v>
      </c>
      <c r="H877" s="6">
        <v>17750</v>
      </c>
      <c r="I877" s="6">
        <v>1334</v>
      </c>
      <c r="J877" s="6">
        <v>5786730</v>
      </c>
      <c r="K877" s="7">
        <v>45396</v>
      </c>
      <c r="L877" s="6">
        <v>8843488</v>
      </c>
      <c r="M877" s="6">
        <v>34277</v>
      </c>
      <c r="N877" s="6" t="s">
        <v>1106</v>
      </c>
    </row>
    <row r="878" spans="1:14" x14ac:dyDescent="0.3">
      <c r="A878" t="s">
        <v>914</v>
      </c>
      <c r="B878" t="s">
        <v>47</v>
      </c>
      <c r="C878" t="s">
        <v>42</v>
      </c>
      <c r="D878">
        <v>1984</v>
      </c>
      <c r="E878" t="s">
        <v>24</v>
      </c>
      <c r="F878">
        <v>224</v>
      </c>
      <c r="H878" s="6">
        <v>46587</v>
      </c>
      <c r="I878" s="6">
        <v>1737</v>
      </c>
      <c r="J878" s="6">
        <v>4470822</v>
      </c>
      <c r="K878" s="7">
        <v>45144</v>
      </c>
      <c r="L878" s="6">
        <v>595834</v>
      </c>
      <c r="M878" s="6">
        <v>18055</v>
      </c>
      <c r="N878" s="6" t="s">
        <v>1099</v>
      </c>
    </row>
    <row r="879" spans="1:14" x14ac:dyDescent="0.3">
      <c r="A879" t="s">
        <v>915</v>
      </c>
      <c r="B879" t="s">
        <v>19</v>
      </c>
      <c r="C879" t="s">
        <v>50</v>
      </c>
      <c r="D879">
        <v>1966</v>
      </c>
      <c r="E879" t="s">
        <v>53</v>
      </c>
      <c r="F879">
        <v>58</v>
      </c>
      <c r="G879">
        <v>1994</v>
      </c>
      <c r="H879" s="6">
        <v>91785</v>
      </c>
      <c r="I879" s="6">
        <v>1288</v>
      </c>
      <c r="J879" s="6">
        <v>7575844</v>
      </c>
      <c r="K879" s="7">
        <v>45222</v>
      </c>
      <c r="L879" s="6">
        <v>9974793</v>
      </c>
      <c r="M879" s="6">
        <v>28912</v>
      </c>
      <c r="N879" s="6" t="s">
        <v>1088</v>
      </c>
    </row>
    <row r="880" spans="1:14" x14ac:dyDescent="0.3">
      <c r="A880" t="s">
        <v>916</v>
      </c>
      <c r="B880" t="s">
        <v>33</v>
      </c>
      <c r="C880" t="s">
        <v>23</v>
      </c>
      <c r="D880">
        <v>1903</v>
      </c>
      <c r="E880" t="s">
        <v>31</v>
      </c>
      <c r="F880">
        <v>52</v>
      </c>
      <c r="G880">
        <v>2000</v>
      </c>
      <c r="H880" s="6">
        <v>54247</v>
      </c>
      <c r="I880" s="6">
        <v>1719</v>
      </c>
      <c r="J880" s="6">
        <v>6236851</v>
      </c>
      <c r="K880" s="7">
        <v>45262</v>
      </c>
      <c r="L880" s="6">
        <v>358481</v>
      </c>
      <c r="M880" s="6">
        <v>2312</v>
      </c>
      <c r="N880" s="6" t="s">
        <v>1062</v>
      </c>
    </row>
    <row r="881" spans="1:14" x14ac:dyDescent="0.3">
      <c r="A881" t="s">
        <v>917</v>
      </c>
      <c r="B881" t="s">
        <v>62</v>
      </c>
      <c r="C881" t="s">
        <v>56</v>
      </c>
      <c r="D881">
        <v>1929</v>
      </c>
      <c r="E881" t="s">
        <v>53</v>
      </c>
      <c r="F881">
        <v>242</v>
      </c>
      <c r="G881">
        <v>1996</v>
      </c>
      <c r="H881" s="6">
        <v>36155</v>
      </c>
      <c r="I881" s="6">
        <v>321</v>
      </c>
      <c r="J881" s="6">
        <v>2808982</v>
      </c>
      <c r="K881" s="7">
        <v>45324</v>
      </c>
      <c r="L881" s="6">
        <v>11998409</v>
      </c>
      <c r="M881" s="6">
        <v>25803</v>
      </c>
      <c r="N881" s="6" t="s">
        <v>1104</v>
      </c>
    </row>
    <row r="882" spans="1:14" x14ac:dyDescent="0.3">
      <c r="A882" t="s">
        <v>918</v>
      </c>
      <c r="B882" t="s">
        <v>19</v>
      </c>
      <c r="C882" t="s">
        <v>23</v>
      </c>
      <c r="D882">
        <v>1918</v>
      </c>
      <c r="E882" t="s">
        <v>39</v>
      </c>
      <c r="F882">
        <v>129</v>
      </c>
      <c r="H882" s="6">
        <v>89009</v>
      </c>
      <c r="I882" s="6">
        <v>1353</v>
      </c>
      <c r="J882" s="6">
        <v>1509139</v>
      </c>
      <c r="K882" s="7">
        <v>45575</v>
      </c>
      <c r="L882" s="6">
        <v>508017</v>
      </c>
      <c r="M882" s="6">
        <v>1638</v>
      </c>
      <c r="N882" s="6" t="s">
        <v>1061</v>
      </c>
    </row>
    <row r="883" spans="1:14" x14ac:dyDescent="0.3">
      <c r="A883" t="s">
        <v>919</v>
      </c>
      <c r="B883" t="s">
        <v>44</v>
      </c>
      <c r="C883" t="s">
        <v>42</v>
      </c>
      <c r="D883">
        <v>1954</v>
      </c>
      <c r="E883" t="s">
        <v>34</v>
      </c>
      <c r="F883">
        <v>96</v>
      </c>
      <c r="G883">
        <v>2010</v>
      </c>
      <c r="H883" s="6">
        <v>61640</v>
      </c>
      <c r="I883" s="6">
        <v>1570</v>
      </c>
      <c r="J883" s="6">
        <v>4021693</v>
      </c>
      <c r="K883" s="7">
        <v>45009</v>
      </c>
      <c r="L883" s="6">
        <v>8883052</v>
      </c>
      <c r="M883" s="6">
        <v>20006</v>
      </c>
      <c r="N883" s="6" t="s">
        <v>1224</v>
      </c>
    </row>
    <row r="884" spans="1:14" x14ac:dyDescent="0.3">
      <c r="A884" t="s">
        <v>920</v>
      </c>
      <c r="B884" t="s">
        <v>59</v>
      </c>
      <c r="C884" t="s">
        <v>56</v>
      </c>
      <c r="D884">
        <v>1909</v>
      </c>
      <c r="E884" t="s">
        <v>24</v>
      </c>
      <c r="F884">
        <v>238</v>
      </c>
      <c r="G884">
        <v>1987</v>
      </c>
      <c r="H884" s="6">
        <v>95530</v>
      </c>
      <c r="I884" s="6">
        <v>177</v>
      </c>
      <c r="J884" s="6">
        <v>8808166</v>
      </c>
      <c r="K884" s="7">
        <v>45354</v>
      </c>
      <c r="L884" s="6">
        <v>6831169</v>
      </c>
      <c r="M884" s="6">
        <v>27545</v>
      </c>
      <c r="N884" s="6" t="s">
        <v>1084</v>
      </c>
    </row>
    <row r="885" spans="1:14" x14ac:dyDescent="0.3">
      <c r="A885" t="s">
        <v>921</v>
      </c>
      <c r="B885" t="s">
        <v>36</v>
      </c>
      <c r="C885" t="s">
        <v>60</v>
      </c>
      <c r="D885">
        <v>1951</v>
      </c>
      <c r="E885" t="s">
        <v>53</v>
      </c>
      <c r="F885">
        <v>129</v>
      </c>
      <c r="G885">
        <v>1983</v>
      </c>
      <c r="H885" s="6">
        <v>57831</v>
      </c>
      <c r="I885" s="6">
        <v>352</v>
      </c>
      <c r="J885" s="6">
        <v>5364374</v>
      </c>
      <c r="K885" s="7">
        <v>45045</v>
      </c>
      <c r="L885" s="6">
        <v>2017793</v>
      </c>
      <c r="M885" s="6">
        <v>13726</v>
      </c>
      <c r="N885" s="6" t="s">
        <v>1162</v>
      </c>
    </row>
    <row r="886" spans="1:14" x14ac:dyDescent="0.3">
      <c r="A886" t="s">
        <v>922</v>
      </c>
      <c r="B886" t="s">
        <v>68</v>
      </c>
      <c r="C886" t="s">
        <v>23</v>
      </c>
      <c r="D886">
        <v>1953</v>
      </c>
      <c r="E886" t="s">
        <v>39</v>
      </c>
      <c r="F886">
        <v>186</v>
      </c>
      <c r="G886">
        <v>2020</v>
      </c>
      <c r="H886" s="6">
        <v>27425</v>
      </c>
      <c r="I886" s="6">
        <v>286</v>
      </c>
      <c r="J886" s="6">
        <v>2519341</v>
      </c>
      <c r="K886" s="7">
        <v>45058</v>
      </c>
      <c r="L886" s="6">
        <v>387505</v>
      </c>
      <c r="M886" s="6">
        <v>1601</v>
      </c>
      <c r="N886" s="6" t="s">
        <v>1246</v>
      </c>
    </row>
    <row r="887" spans="1:14" x14ac:dyDescent="0.3">
      <c r="A887" t="s">
        <v>923</v>
      </c>
      <c r="B887" t="s">
        <v>36</v>
      </c>
      <c r="C887" t="s">
        <v>60</v>
      </c>
      <c r="D887">
        <v>1921</v>
      </c>
      <c r="E887" t="s">
        <v>39</v>
      </c>
      <c r="F887">
        <v>110</v>
      </c>
      <c r="H887" s="6">
        <v>45656</v>
      </c>
      <c r="I887" s="6">
        <v>1465</v>
      </c>
      <c r="J887" s="6">
        <v>3543181</v>
      </c>
      <c r="K887" s="7">
        <v>45458</v>
      </c>
      <c r="L887" s="6">
        <v>7536178</v>
      </c>
      <c r="M887" s="6">
        <v>16973</v>
      </c>
      <c r="N887" s="6" t="s">
        <v>1103</v>
      </c>
    </row>
    <row r="888" spans="1:14" x14ac:dyDescent="0.3">
      <c r="A888" t="s">
        <v>924</v>
      </c>
      <c r="B888" t="s">
        <v>64</v>
      </c>
      <c r="C888" t="s">
        <v>85</v>
      </c>
      <c r="D888">
        <v>1934</v>
      </c>
      <c r="E888" t="s">
        <v>17</v>
      </c>
      <c r="F888">
        <v>221</v>
      </c>
      <c r="G888">
        <v>2012</v>
      </c>
      <c r="H888" s="6">
        <v>71530</v>
      </c>
      <c r="I888" s="6">
        <v>107</v>
      </c>
      <c r="J888" s="6">
        <v>4658961</v>
      </c>
      <c r="K888" s="7">
        <v>45649</v>
      </c>
      <c r="L888" s="6">
        <v>6143306</v>
      </c>
      <c r="M888" s="6">
        <v>15792</v>
      </c>
      <c r="N888" s="6" t="s">
        <v>1094</v>
      </c>
    </row>
    <row r="889" spans="1:14" x14ac:dyDescent="0.3">
      <c r="A889" t="s">
        <v>925</v>
      </c>
      <c r="B889" t="s">
        <v>59</v>
      </c>
      <c r="C889" t="s">
        <v>30</v>
      </c>
      <c r="D889">
        <v>1998</v>
      </c>
      <c r="E889" t="s">
        <v>31</v>
      </c>
      <c r="F889">
        <v>61</v>
      </c>
      <c r="G889">
        <v>2011</v>
      </c>
      <c r="H889" s="6">
        <v>50379</v>
      </c>
      <c r="I889" s="6">
        <v>633</v>
      </c>
      <c r="J889" s="6">
        <v>1006471</v>
      </c>
      <c r="K889" s="7">
        <v>45679</v>
      </c>
      <c r="L889" s="6">
        <v>4123861</v>
      </c>
      <c r="M889" s="6">
        <v>22783</v>
      </c>
      <c r="N889" s="6" t="s">
        <v>1098</v>
      </c>
    </row>
    <row r="890" spans="1:14" x14ac:dyDescent="0.3">
      <c r="A890" t="s">
        <v>926</v>
      </c>
      <c r="B890" t="s">
        <v>47</v>
      </c>
      <c r="C890" t="s">
        <v>50</v>
      </c>
      <c r="D890">
        <v>1911</v>
      </c>
      <c r="E890" t="s">
        <v>17</v>
      </c>
      <c r="F890">
        <v>174</v>
      </c>
      <c r="G890">
        <v>1989</v>
      </c>
      <c r="H890" s="6">
        <v>91790</v>
      </c>
      <c r="I890" s="6">
        <v>853</v>
      </c>
      <c r="J890" s="6">
        <v>3677611</v>
      </c>
      <c r="K890" s="7">
        <v>45709</v>
      </c>
      <c r="L890" s="6">
        <v>12167494</v>
      </c>
      <c r="M890" s="6">
        <v>32104</v>
      </c>
      <c r="N890" s="6" t="s">
        <v>1233</v>
      </c>
    </row>
    <row r="891" spans="1:14" x14ac:dyDescent="0.3">
      <c r="A891" t="s">
        <v>927</v>
      </c>
      <c r="B891" t="s">
        <v>47</v>
      </c>
      <c r="C891" t="s">
        <v>60</v>
      </c>
      <c r="D891">
        <v>1912</v>
      </c>
      <c r="E891" t="s">
        <v>27</v>
      </c>
      <c r="F891">
        <v>208</v>
      </c>
      <c r="G891">
        <v>2013</v>
      </c>
      <c r="H891" s="6">
        <v>30310</v>
      </c>
      <c r="I891" s="6">
        <v>560</v>
      </c>
      <c r="J891" s="6">
        <v>2012465</v>
      </c>
      <c r="K891" s="7">
        <v>44993</v>
      </c>
      <c r="L891" s="6">
        <v>1325487</v>
      </c>
      <c r="M891" s="6">
        <v>9400</v>
      </c>
      <c r="N891" s="6" t="s">
        <v>1221</v>
      </c>
    </row>
    <row r="892" spans="1:14" x14ac:dyDescent="0.3">
      <c r="A892" t="s">
        <v>928</v>
      </c>
      <c r="B892" t="s">
        <v>68</v>
      </c>
      <c r="C892" t="s">
        <v>50</v>
      </c>
      <c r="D892">
        <v>2004</v>
      </c>
      <c r="E892" t="s">
        <v>34</v>
      </c>
      <c r="F892">
        <v>163</v>
      </c>
      <c r="G892">
        <v>1985</v>
      </c>
      <c r="H892" s="6">
        <v>14438</v>
      </c>
      <c r="I892" s="6">
        <v>619</v>
      </c>
      <c r="J892" s="6">
        <v>1145459</v>
      </c>
      <c r="K892" s="7">
        <v>45691</v>
      </c>
      <c r="L892" s="6">
        <v>9434518</v>
      </c>
      <c r="M892" s="6">
        <v>29761</v>
      </c>
      <c r="N892" s="6" t="s">
        <v>1060</v>
      </c>
    </row>
    <row r="893" spans="1:14" x14ac:dyDescent="0.3">
      <c r="A893" t="s">
        <v>929</v>
      </c>
      <c r="B893" t="s">
        <v>22</v>
      </c>
      <c r="C893" t="s">
        <v>30</v>
      </c>
      <c r="D893">
        <v>1945</v>
      </c>
      <c r="E893" t="s">
        <v>39</v>
      </c>
      <c r="F893">
        <v>190</v>
      </c>
      <c r="G893">
        <v>2002</v>
      </c>
      <c r="H893" s="6">
        <v>83585</v>
      </c>
      <c r="I893" s="6">
        <v>1050</v>
      </c>
      <c r="J893" s="6">
        <v>6996474</v>
      </c>
      <c r="K893" s="7">
        <v>45681</v>
      </c>
      <c r="L893" s="6">
        <v>3393833</v>
      </c>
      <c r="M893" s="6">
        <v>21079</v>
      </c>
      <c r="N893" s="6" t="s">
        <v>1160</v>
      </c>
    </row>
    <row r="894" spans="1:14" x14ac:dyDescent="0.3">
      <c r="A894" t="s">
        <v>930</v>
      </c>
      <c r="B894" t="s">
        <v>62</v>
      </c>
      <c r="C894" t="s">
        <v>23</v>
      </c>
      <c r="D894">
        <v>2009</v>
      </c>
      <c r="E894" t="s">
        <v>39</v>
      </c>
      <c r="F894">
        <v>50</v>
      </c>
      <c r="G894">
        <v>2002</v>
      </c>
      <c r="H894" s="6">
        <v>16408</v>
      </c>
      <c r="I894" s="6">
        <v>1737</v>
      </c>
      <c r="J894" s="6">
        <v>1967687</v>
      </c>
      <c r="K894" s="7">
        <v>45702</v>
      </c>
      <c r="L894" s="6">
        <v>752888</v>
      </c>
      <c r="M894" s="6">
        <v>1571</v>
      </c>
      <c r="N894" s="6" t="s">
        <v>1077</v>
      </c>
    </row>
    <row r="895" spans="1:14" x14ac:dyDescent="0.3">
      <c r="A895" t="s">
        <v>931</v>
      </c>
      <c r="B895" t="s">
        <v>15</v>
      </c>
      <c r="C895" t="s">
        <v>50</v>
      </c>
      <c r="D895">
        <v>1958</v>
      </c>
      <c r="E895" t="s">
        <v>31</v>
      </c>
      <c r="F895">
        <v>59</v>
      </c>
      <c r="H895" s="6">
        <v>49776</v>
      </c>
      <c r="I895" s="6">
        <v>1674</v>
      </c>
      <c r="J895" s="6">
        <v>9719905</v>
      </c>
      <c r="K895" s="7">
        <v>45390</v>
      </c>
      <c r="L895" s="6">
        <v>15344812</v>
      </c>
      <c r="M895" s="6">
        <v>31315</v>
      </c>
      <c r="N895" s="6" t="s">
        <v>1127</v>
      </c>
    </row>
    <row r="896" spans="1:14" x14ac:dyDescent="0.3">
      <c r="A896" t="s">
        <v>932</v>
      </c>
      <c r="B896" t="s">
        <v>68</v>
      </c>
      <c r="C896" t="s">
        <v>56</v>
      </c>
      <c r="D896">
        <v>1965</v>
      </c>
      <c r="E896" t="s">
        <v>39</v>
      </c>
      <c r="F896">
        <v>247</v>
      </c>
      <c r="G896">
        <v>1998</v>
      </c>
      <c r="H896" s="6">
        <v>23577</v>
      </c>
      <c r="I896" s="6">
        <v>152</v>
      </c>
      <c r="J896" s="6">
        <v>9622463</v>
      </c>
      <c r="K896" s="7">
        <v>45059</v>
      </c>
      <c r="L896" s="6">
        <v>2569475</v>
      </c>
      <c r="M896" s="6">
        <v>22539</v>
      </c>
      <c r="N896" s="6" t="s">
        <v>1239</v>
      </c>
    </row>
    <row r="897" spans="1:14" x14ac:dyDescent="0.3">
      <c r="A897" t="s">
        <v>933</v>
      </c>
      <c r="B897" t="s">
        <v>107</v>
      </c>
      <c r="C897" t="s">
        <v>30</v>
      </c>
      <c r="D897">
        <v>1967</v>
      </c>
      <c r="E897" t="s">
        <v>39</v>
      </c>
      <c r="F897">
        <v>156</v>
      </c>
      <c r="H897" s="6">
        <v>29177</v>
      </c>
      <c r="I897" s="6">
        <v>484</v>
      </c>
      <c r="J897" s="6">
        <v>1852323</v>
      </c>
      <c r="K897" s="7">
        <v>45589</v>
      </c>
      <c r="L897" s="6">
        <v>11873254</v>
      </c>
      <c r="M897" s="6">
        <v>25102</v>
      </c>
      <c r="N897" s="6" t="s">
        <v>1205</v>
      </c>
    </row>
    <row r="898" spans="1:14" x14ac:dyDescent="0.3">
      <c r="A898" t="s">
        <v>934</v>
      </c>
      <c r="B898" t="s">
        <v>107</v>
      </c>
      <c r="C898" t="s">
        <v>42</v>
      </c>
      <c r="D898">
        <v>1971</v>
      </c>
      <c r="E898" t="s">
        <v>53</v>
      </c>
      <c r="F898">
        <v>92</v>
      </c>
      <c r="G898">
        <v>1988</v>
      </c>
      <c r="H898" s="6">
        <v>34552</v>
      </c>
      <c r="I898" s="6">
        <v>1129</v>
      </c>
      <c r="J898" s="6">
        <v>7537562</v>
      </c>
      <c r="K898" s="7">
        <v>45077</v>
      </c>
      <c r="L898" s="6">
        <v>8517302</v>
      </c>
      <c r="M898" s="6">
        <v>17346</v>
      </c>
      <c r="N898" s="6" t="s">
        <v>1238</v>
      </c>
    </row>
    <row r="899" spans="1:14" x14ac:dyDescent="0.3">
      <c r="A899" t="s">
        <v>935</v>
      </c>
      <c r="B899" t="s">
        <v>68</v>
      </c>
      <c r="C899" t="s">
        <v>20</v>
      </c>
      <c r="D899">
        <v>2008</v>
      </c>
      <c r="E899" t="s">
        <v>31</v>
      </c>
      <c r="F899">
        <v>133</v>
      </c>
      <c r="G899">
        <v>2010</v>
      </c>
      <c r="H899" s="6">
        <v>38846</v>
      </c>
      <c r="I899" s="6">
        <v>881</v>
      </c>
      <c r="J899" s="6">
        <v>2295045</v>
      </c>
      <c r="K899" s="7">
        <v>45357</v>
      </c>
      <c r="L899" s="6">
        <v>2183541</v>
      </c>
      <c r="M899" s="6">
        <v>19323</v>
      </c>
      <c r="N899" s="6" t="s">
        <v>1089</v>
      </c>
    </row>
    <row r="900" spans="1:14" x14ac:dyDescent="0.3">
      <c r="A900" t="s">
        <v>936</v>
      </c>
      <c r="B900" t="s">
        <v>49</v>
      </c>
      <c r="C900" t="s">
        <v>30</v>
      </c>
      <c r="D900">
        <v>1926</v>
      </c>
      <c r="E900" t="s">
        <v>39</v>
      </c>
      <c r="F900">
        <v>247</v>
      </c>
      <c r="H900" s="6">
        <v>39290</v>
      </c>
      <c r="I900" s="6">
        <v>1104</v>
      </c>
      <c r="J900" s="6">
        <v>8219089</v>
      </c>
      <c r="K900" s="7">
        <v>45154</v>
      </c>
      <c r="L900" s="6">
        <v>5995054</v>
      </c>
      <c r="M900" s="6">
        <v>21334</v>
      </c>
      <c r="N900" s="6" t="s">
        <v>1225</v>
      </c>
    </row>
    <row r="901" spans="1:14" x14ac:dyDescent="0.3">
      <c r="A901" t="s">
        <v>937</v>
      </c>
      <c r="B901" t="s">
        <v>22</v>
      </c>
      <c r="C901" t="s">
        <v>30</v>
      </c>
      <c r="D901">
        <v>1903</v>
      </c>
      <c r="E901" t="s">
        <v>17</v>
      </c>
      <c r="F901">
        <v>62</v>
      </c>
      <c r="H901" s="6">
        <v>87861</v>
      </c>
      <c r="I901" s="6">
        <v>266</v>
      </c>
      <c r="J901" s="6">
        <v>7470500</v>
      </c>
      <c r="K901" s="7">
        <v>45493</v>
      </c>
      <c r="L901" s="6">
        <v>5481486</v>
      </c>
      <c r="M901" s="6">
        <v>18836</v>
      </c>
      <c r="N901" s="6" t="s">
        <v>1248</v>
      </c>
    </row>
    <row r="902" spans="1:14" x14ac:dyDescent="0.3">
      <c r="A902" t="s">
        <v>938</v>
      </c>
      <c r="B902" t="s">
        <v>38</v>
      </c>
      <c r="C902" t="s">
        <v>50</v>
      </c>
      <c r="D902">
        <v>1989</v>
      </c>
      <c r="E902" t="s">
        <v>53</v>
      </c>
      <c r="F902">
        <v>141</v>
      </c>
      <c r="H902" s="6">
        <v>30470</v>
      </c>
      <c r="I902" s="6">
        <v>1697</v>
      </c>
      <c r="J902" s="6">
        <v>1597938</v>
      </c>
      <c r="K902" s="7">
        <v>45695</v>
      </c>
      <c r="L902" s="6">
        <v>3713790</v>
      </c>
      <c r="M902" s="6">
        <v>25436</v>
      </c>
      <c r="N902" s="6" t="s">
        <v>1089</v>
      </c>
    </row>
    <row r="903" spans="1:14" x14ac:dyDescent="0.3">
      <c r="A903" t="s">
        <v>939</v>
      </c>
      <c r="B903" t="s">
        <v>22</v>
      </c>
      <c r="C903" t="s">
        <v>50</v>
      </c>
      <c r="D903">
        <v>1992</v>
      </c>
      <c r="E903" t="s">
        <v>34</v>
      </c>
      <c r="F903">
        <v>218</v>
      </c>
      <c r="G903">
        <v>1988</v>
      </c>
      <c r="H903" s="6">
        <v>59915</v>
      </c>
      <c r="I903" s="6">
        <v>1605</v>
      </c>
      <c r="J903" s="6">
        <v>8758130</v>
      </c>
      <c r="K903" s="7">
        <v>45638</v>
      </c>
      <c r="L903" s="6">
        <v>9430362</v>
      </c>
      <c r="M903" s="6">
        <v>27574</v>
      </c>
      <c r="N903" s="6" t="s">
        <v>1151</v>
      </c>
    </row>
    <row r="904" spans="1:14" x14ac:dyDescent="0.3">
      <c r="A904" t="s">
        <v>940</v>
      </c>
      <c r="B904" t="s">
        <v>33</v>
      </c>
      <c r="C904" t="s">
        <v>56</v>
      </c>
      <c r="D904">
        <v>1944</v>
      </c>
      <c r="E904" t="s">
        <v>27</v>
      </c>
      <c r="F904">
        <v>101</v>
      </c>
      <c r="G904">
        <v>2009</v>
      </c>
      <c r="H904" s="6">
        <v>86524</v>
      </c>
      <c r="I904" s="6">
        <v>523</v>
      </c>
      <c r="J904" s="6">
        <v>4411161</v>
      </c>
      <c r="K904" s="7">
        <v>45025</v>
      </c>
      <c r="L904" s="6">
        <v>25825842</v>
      </c>
      <c r="M904" s="6">
        <v>53030</v>
      </c>
      <c r="N904" s="6" t="s">
        <v>1246</v>
      </c>
    </row>
    <row r="905" spans="1:14" x14ac:dyDescent="0.3">
      <c r="A905" t="s">
        <v>941</v>
      </c>
      <c r="B905" t="s">
        <v>29</v>
      </c>
      <c r="C905" t="s">
        <v>23</v>
      </c>
      <c r="D905">
        <v>1932</v>
      </c>
      <c r="E905" t="s">
        <v>34</v>
      </c>
      <c r="F905">
        <v>250</v>
      </c>
      <c r="G905">
        <v>2013</v>
      </c>
      <c r="H905" s="6">
        <v>81758</v>
      </c>
      <c r="I905" s="6">
        <v>994</v>
      </c>
      <c r="J905" s="6">
        <v>3485795</v>
      </c>
      <c r="K905" s="7">
        <v>45034</v>
      </c>
      <c r="L905" s="6">
        <v>150232</v>
      </c>
      <c r="M905" s="6">
        <v>1221</v>
      </c>
      <c r="N905" s="6" t="s">
        <v>1219</v>
      </c>
    </row>
    <row r="906" spans="1:14" x14ac:dyDescent="0.3">
      <c r="A906" t="s">
        <v>942</v>
      </c>
      <c r="B906" t="s">
        <v>22</v>
      </c>
      <c r="C906" t="s">
        <v>20</v>
      </c>
      <c r="D906">
        <v>1987</v>
      </c>
      <c r="E906" t="s">
        <v>53</v>
      </c>
      <c r="F906">
        <v>142</v>
      </c>
      <c r="G906">
        <v>2022</v>
      </c>
      <c r="H906" s="6">
        <v>95262</v>
      </c>
      <c r="I906" s="6">
        <v>200</v>
      </c>
      <c r="J906" s="6">
        <v>5886381</v>
      </c>
      <c r="K906" s="7">
        <v>45209</v>
      </c>
      <c r="L906" s="6">
        <v>5153354</v>
      </c>
      <c r="M906" s="6">
        <v>17177</v>
      </c>
      <c r="N906" s="6" t="s">
        <v>1123</v>
      </c>
    </row>
    <row r="907" spans="1:14" x14ac:dyDescent="0.3">
      <c r="A907" t="s">
        <v>943</v>
      </c>
      <c r="B907" t="s">
        <v>47</v>
      </c>
      <c r="C907" t="s">
        <v>16</v>
      </c>
      <c r="D907">
        <v>1945</v>
      </c>
      <c r="E907" t="s">
        <v>34</v>
      </c>
      <c r="F907">
        <v>106</v>
      </c>
      <c r="H907" s="6">
        <v>38232</v>
      </c>
      <c r="I907" s="6">
        <v>1811</v>
      </c>
      <c r="J907" s="6">
        <v>8588119</v>
      </c>
      <c r="K907" s="7">
        <v>45714</v>
      </c>
      <c r="L907" s="6">
        <v>1585711</v>
      </c>
      <c r="M907" s="6">
        <v>5393</v>
      </c>
      <c r="N907" s="6" t="s">
        <v>1225</v>
      </c>
    </row>
    <row r="908" spans="1:14" x14ac:dyDescent="0.3">
      <c r="A908" t="s">
        <v>944</v>
      </c>
      <c r="B908" t="s">
        <v>49</v>
      </c>
      <c r="C908" t="s">
        <v>42</v>
      </c>
      <c r="D908">
        <v>1904</v>
      </c>
      <c r="E908" t="s">
        <v>31</v>
      </c>
      <c r="F908">
        <v>216</v>
      </c>
      <c r="G908">
        <v>2012</v>
      </c>
      <c r="H908" s="6">
        <v>32126</v>
      </c>
      <c r="I908" s="6">
        <v>895</v>
      </c>
      <c r="J908" s="6">
        <v>2085103</v>
      </c>
      <c r="K908" s="7">
        <v>44992</v>
      </c>
      <c r="L908" s="6">
        <v>4948898</v>
      </c>
      <c r="M908" s="6">
        <v>20706</v>
      </c>
      <c r="N908" s="6" t="s">
        <v>1076</v>
      </c>
    </row>
    <row r="909" spans="1:14" x14ac:dyDescent="0.3">
      <c r="A909" t="s">
        <v>945</v>
      </c>
      <c r="B909" t="s">
        <v>33</v>
      </c>
      <c r="C909" t="s">
        <v>23</v>
      </c>
      <c r="D909">
        <v>1950</v>
      </c>
      <c r="E909" t="s">
        <v>17</v>
      </c>
      <c r="F909">
        <v>230</v>
      </c>
      <c r="H909" s="6">
        <v>65690</v>
      </c>
      <c r="I909" s="6">
        <v>1359</v>
      </c>
      <c r="J909" s="6">
        <v>8244163</v>
      </c>
      <c r="K909" s="7">
        <v>45129</v>
      </c>
      <c r="L909" s="6">
        <v>640026</v>
      </c>
      <c r="M909" s="6">
        <v>1675</v>
      </c>
      <c r="N909" s="6" t="s">
        <v>1147</v>
      </c>
    </row>
    <row r="910" spans="1:14" x14ac:dyDescent="0.3">
      <c r="A910" t="s">
        <v>946</v>
      </c>
      <c r="B910" t="s">
        <v>47</v>
      </c>
      <c r="C910" t="s">
        <v>30</v>
      </c>
      <c r="D910">
        <v>1975</v>
      </c>
      <c r="E910" t="s">
        <v>24</v>
      </c>
      <c r="F910">
        <v>239</v>
      </c>
      <c r="G910">
        <v>1987</v>
      </c>
      <c r="H910" s="6">
        <v>72614</v>
      </c>
      <c r="I910" s="6">
        <v>588</v>
      </c>
      <c r="J910" s="6">
        <v>8577104</v>
      </c>
      <c r="K910" s="7">
        <v>44989</v>
      </c>
      <c r="L910" s="6">
        <v>5403338</v>
      </c>
      <c r="M910" s="6">
        <v>24014</v>
      </c>
      <c r="N910" s="6" t="s">
        <v>1101</v>
      </c>
    </row>
    <row r="911" spans="1:14" x14ac:dyDescent="0.3">
      <c r="A911" t="s">
        <v>947</v>
      </c>
      <c r="B911" t="s">
        <v>26</v>
      </c>
      <c r="C911" t="s">
        <v>85</v>
      </c>
      <c r="D911">
        <v>2008</v>
      </c>
      <c r="E911" t="s">
        <v>34</v>
      </c>
      <c r="F911">
        <v>238</v>
      </c>
      <c r="G911">
        <v>1991</v>
      </c>
      <c r="H911" s="6">
        <v>27686</v>
      </c>
      <c r="I911" s="6">
        <v>1305</v>
      </c>
      <c r="J911" s="6">
        <v>1424214</v>
      </c>
      <c r="K911" s="7">
        <v>45610</v>
      </c>
      <c r="L911" s="6">
        <v>2122060</v>
      </c>
      <c r="M911" s="6">
        <v>18946</v>
      </c>
      <c r="N911" s="6" t="s">
        <v>1117</v>
      </c>
    </row>
    <row r="912" spans="1:14" x14ac:dyDescent="0.3">
      <c r="A912" t="s">
        <v>948</v>
      </c>
      <c r="B912" t="s">
        <v>62</v>
      </c>
      <c r="C912" t="s">
        <v>20</v>
      </c>
      <c r="D912">
        <v>1961</v>
      </c>
      <c r="E912" t="s">
        <v>27</v>
      </c>
      <c r="F912">
        <v>195</v>
      </c>
      <c r="G912">
        <v>1994</v>
      </c>
      <c r="H912" s="6">
        <v>95653</v>
      </c>
      <c r="I912" s="6">
        <v>937</v>
      </c>
      <c r="J912" s="6">
        <v>3187931</v>
      </c>
      <c r="K912" s="7">
        <v>45422</v>
      </c>
      <c r="L912" s="6">
        <v>781585</v>
      </c>
      <c r="M912" s="6">
        <v>23684</v>
      </c>
      <c r="N912" s="6" t="s">
        <v>1136</v>
      </c>
    </row>
    <row r="913" spans="1:14" x14ac:dyDescent="0.3">
      <c r="A913" t="s">
        <v>949</v>
      </c>
      <c r="B913" t="s">
        <v>36</v>
      </c>
      <c r="C913" t="s">
        <v>60</v>
      </c>
      <c r="D913">
        <v>1978</v>
      </c>
      <c r="E913" t="s">
        <v>53</v>
      </c>
      <c r="F913">
        <v>211</v>
      </c>
      <c r="G913">
        <v>2001</v>
      </c>
      <c r="H913" s="6">
        <v>14615</v>
      </c>
      <c r="I913" s="6">
        <v>1251</v>
      </c>
      <c r="J913" s="6">
        <v>2076673</v>
      </c>
      <c r="K913" s="7">
        <v>45552</v>
      </c>
      <c r="L913" s="6">
        <v>1263321</v>
      </c>
      <c r="M913" s="6">
        <v>15596</v>
      </c>
      <c r="N913" s="6" t="s">
        <v>1144</v>
      </c>
    </row>
    <row r="914" spans="1:14" x14ac:dyDescent="0.3">
      <c r="A914" t="s">
        <v>950</v>
      </c>
      <c r="B914" t="s">
        <v>107</v>
      </c>
      <c r="C914" t="s">
        <v>23</v>
      </c>
      <c r="D914">
        <v>2017</v>
      </c>
      <c r="E914" t="s">
        <v>17</v>
      </c>
      <c r="F914">
        <v>236</v>
      </c>
      <c r="G914">
        <v>2012</v>
      </c>
      <c r="H914" s="6">
        <v>73383</v>
      </c>
      <c r="I914" s="6">
        <v>792</v>
      </c>
      <c r="J914" s="6">
        <v>2259168</v>
      </c>
      <c r="K914" s="7">
        <v>45295</v>
      </c>
      <c r="L914" s="6">
        <v>173778</v>
      </c>
      <c r="M914" s="6">
        <v>1223</v>
      </c>
      <c r="N914" s="6" t="s">
        <v>1065</v>
      </c>
    </row>
    <row r="915" spans="1:14" x14ac:dyDescent="0.3">
      <c r="A915" t="s">
        <v>951</v>
      </c>
      <c r="B915" t="s">
        <v>15</v>
      </c>
      <c r="C915" t="s">
        <v>56</v>
      </c>
      <c r="D915">
        <v>1928</v>
      </c>
      <c r="E915" t="s">
        <v>34</v>
      </c>
      <c r="F915">
        <v>84</v>
      </c>
      <c r="H915" s="6">
        <v>99839</v>
      </c>
      <c r="I915" s="6">
        <v>901</v>
      </c>
      <c r="J915" s="6">
        <v>968191</v>
      </c>
      <c r="K915" s="7">
        <v>45370</v>
      </c>
      <c r="L915" s="6">
        <v>9154883</v>
      </c>
      <c r="M915" s="6">
        <v>23176</v>
      </c>
      <c r="N915" s="6" t="s">
        <v>1137</v>
      </c>
    </row>
    <row r="916" spans="1:14" x14ac:dyDescent="0.3">
      <c r="A916" t="s">
        <v>952</v>
      </c>
      <c r="B916" t="s">
        <v>44</v>
      </c>
      <c r="C916" t="s">
        <v>23</v>
      </c>
      <c r="D916">
        <v>1998</v>
      </c>
      <c r="E916" t="s">
        <v>53</v>
      </c>
      <c r="F916">
        <v>54</v>
      </c>
      <c r="G916">
        <v>2021</v>
      </c>
      <c r="H916" s="6">
        <v>17105</v>
      </c>
      <c r="I916" s="6">
        <v>772</v>
      </c>
      <c r="J916" s="6">
        <v>8043599</v>
      </c>
      <c r="K916" s="7">
        <v>45169</v>
      </c>
      <c r="L916" s="6">
        <v>79177</v>
      </c>
      <c r="M916" s="6">
        <v>1721</v>
      </c>
      <c r="N916" s="6" t="s">
        <v>1200</v>
      </c>
    </row>
    <row r="917" spans="1:14" x14ac:dyDescent="0.3">
      <c r="A917" t="s">
        <v>953</v>
      </c>
      <c r="B917" t="s">
        <v>41</v>
      </c>
      <c r="C917" t="s">
        <v>20</v>
      </c>
      <c r="D917">
        <v>1928</v>
      </c>
      <c r="E917" t="s">
        <v>24</v>
      </c>
      <c r="F917">
        <v>113</v>
      </c>
      <c r="G917">
        <v>1986</v>
      </c>
      <c r="H917" s="6">
        <v>86441</v>
      </c>
      <c r="I917" s="6">
        <v>1041</v>
      </c>
      <c r="J917" s="6">
        <v>3369721</v>
      </c>
      <c r="K917" s="7">
        <v>45355</v>
      </c>
      <c r="L917" s="6">
        <v>5410374</v>
      </c>
      <c r="M917" s="6">
        <v>20729</v>
      </c>
      <c r="N917" s="6" t="s">
        <v>1124</v>
      </c>
    </row>
    <row r="918" spans="1:14" x14ac:dyDescent="0.3">
      <c r="A918" t="s">
        <v>954</v>
      </c>
      <c r="B918" t="s">
        <v>64</v>
      </c>
      <c r="C918" t="s">
        <v>85</v>
      </c>
      <c r="D918">
        <v>1994</v>
      </c>
      <c r="E918" t="s">
        <v>27</v>
      </c>
      <c r="F918">
        <v>104</v>
      </c>
      <c r="H918" s="6">
        <v>11637</v>
      </c>
      <c r="I918" s="6">
        <v>1375</v>
      </c>
      <c r="J918" s="6">
        <v>8064166</v>
      </c>
      <c r="K918" s="7">
        <v>45307</v>
      </c>
      <c r="L918" s="6">
        <v>4392925</v>
      </c>
      <c r="M918" s="6">
        <v>13990</v>
      </c>
      <c r="N918" s="6" t="s">
        <v>1099</v>
      </c>
    </row>
    <row r="919" spans="1:14" x14ac:dyDescent="0.3">
      <c r="A919" t="s">
        <v>955</v>
      </c>
      <c r="B919" t="s">
        <v>19</v>
      </c>
      <c r="C919" t="s">
        <v>16</v>
      </c>
      <c r="D919">
        <v>1970</v>
      </c>
      <c r="E919" t="s">
        <v>31</v>
      </c>
      <c r="F919">
        <v>183</v>
      </c>
      <c r="G919">
        <v>1988</v>
      </c>
      <c r="H919" s="6">
        <v>86136</v>
      </c>
      <c r="I919" s="6">
        <v>1441</v>
      </c>
      <c r="J919" s="6">
        <v>1318896</v>
      </c>
      <c r="K919" s="7">
        <v>45651</v>
      </c>
      <c r="L919" s="6">
        <v>1523489</v>
      </c>
      <c r="M919" s="6">
        <v>5217</v>
      </c>
      <c r="N919" s="6" t="s">
        <v>1138</v>
      </c>
    </row>
    <row r="920" spans="1:14" x14ac:dyDescent="0.3">
      <c r="A920" t="s">
        <v>956</v>
      </c>
      <c r="B920" t="s">
        <v>26</v>
      </c>
      <c r="C920" t="s">
        <v>16</v>
      </c>
      <c r="D920">
        <v>1927</v>
      </c>
      <c r="E920" t="s">
        <v>27</v>
      </c>
      <c r="F920">
        <v>204</v>
      </c>
      <c r="G920">
        <v>2002</v>
      </c>
      <c r="H920" s="6">
        <v>52227</v>
      </c>
      <c r="I920" s="6">
        <v>1490</v>
      </c>
      <c r="J920" s="6">
        <v>1002751</v>
      </c>
      <c r="K920" s="7">
        <v>45438</v>
      </c>
      <c r="L920" s="6">
        <v>2647493</v>
      </c>
      <c r="M920" s="6">
        <v>6736</v>
      </c>
      <c r="N920" s="6" t="s">
        <v>1179</v>
      </c>
    </row>
    <row r="921" spans="1:14" x14ac:dyDescent="0.3">
      <c r="A921" t="s">
        <v>957</v>
      </c>
      <c r="B921" t="s">
        <v>15</v>
      </c>
      <c r="C921" t="s">
        <v>60</v>
      </c>
      <c r="D921">
        <v>1949</v>
      </c>
      <c r="E921" t="s">
        <v>39</v>
      </c>
      <c r="F921">
        <v>67</v>
      </c>
      <c r="G921">
        <v>2007</v>
      </c>
      <c r="H921" s="6">
        <v>19209</v>
      </c>
      <c r="I921" s="6">
        <v>1909</v>
      </c>
      <c r="J921" s="6">
        <v>9530899</v>
      </c>
      <c r="K921" s="7">
        <v>45118</v>
      </c>
      <c r="L921" s="6">
        <v>3296502</v>
      </c>
      <c r="M921" s="6">
        <v>7261</v>
      </c>
      <c r="N921" s="6" t="s">
        <v>1061</v>
      </c>
    </row>
    <row r="922" spans="1:14" x14ac:dyDescent="0.3">
      <c r="A922" t="s">
        <v>958</v>
      </c>
      <c r="B922" t="s">
        <v>47</v>
      </c>
      <c r="C922" t="s">
        <v>30</v>
      </c>
      <c r="D922">
        <v>1957</v>
      </c>
      <c r="E922" t="s">
        <v>24</v>
      </c>
      <c r="F922">
        <v>106</v>
      </c>
      <c r="G922">
        <v>2020</v>
      </c>
      <c r="H922" s="6">
        <v>79637</v>
      </c>
      <c r="I922" s="6">
        <v>1776</v>
      </c>
      <c r="J922" s="6">
        <v>7335993</v>
      </c>
      <c r="K922" s="7">
        <v>45543</v>
      </c>
      <c r="L922" s="6">
        <v>3241300</v>
      </c>
      <c r="M922" s="6">
        <v>20385</v>
      </c>
      <c r="N922" s="6" t="s">
        <v>1225</v>
      </c>
    </row>
    <row r="923" spans="1:14" x14ac:dyDescent="0.3">
      <c r="A923" t="s">
        <v>959</v>
      </c>
      <c r="B923" t="s">
        <v>33</v>
      </c>
      <c r="C923" t="s">
        <v>56</v>
      </c>
      <c r="D923">
        <v>1907</v>
      </c>
      <c r="E923" t="s">
        <v>31</v>
      </c>
      <c r="F923">
        <v>238</v>
      </c>
      <c r="H923" s="6">
        <v>39641</v>
      </c>
      <c r="I923" s="6">
        <v>1318</v>
      </c>
      <c r="J923" s="6">
        <v>570083</v>
      </c>
      <c r="K923" s="7">
        <v>45094</v>
      </c>
      <c r="L923" s="6">
        <v>15634219</v>
      </c>
      <c r="M923" s="6">
        <v>39281</v>
      </c>
      <c r="N923" s="6" t="s">
        <v>1176</v>
      </c>
    </row>
    <row r="924" spans="1:14" x14ac:dyDescent="0.3">
      <c r="A924" t="s">
        <v>960</v>
      </c>
      <c r="B924" t="s">
        <v>68</v>
      </c>
      <c r="C924" t="s">
        <v>20</v>
      </c>
      <c r="D924">
        <v>1959</v>
      </c>
      <c r="E924" t="s">
        <v>27</v>
      </c>
      <c r="F924">
        <v>110</v>
      </c>
      <c r="H924" s="6">
        <v>52056</v>
      </c>
      <c r="I924" s="6">
        <v>925</v>
      </c>
      <c r="J924" s="6">
        <v>4334713</v>
      </c>
      <c r="K924" s="7">
        <v>45628</v>
      </c>
      <c r="L924" s="6">
        <v>6460987</v>
      </c>
      <c r="M924" s="6">
        <v>19460</v>
      </c>
      <c r="N924" s="6" t="s">
        <v>1126</v>
      </c>
    </row>
    <row r="925" spans="1:14" x14ac:dyDescent="0.3">
      <c r="A925" t="s">
        <v>961</v>
      </c>
      <c r="B925" t="s">
        <v>52</v>
      </c>
      <c r="C925" t="s">
        <v>42</v>
      </c>
      <c r="D925">
        <v>1995</v>
      </c>
      <c r="E925" t="s">
        <v>53</v>
      </c>
      <c r="F925">
        <v>139</v>
      </c>
      <c r="H925" s="6">
        <v>68202</v>
      </c>
      <c r="I925" s="6">
        <v>1979</v>
      </c>
      <c r="J925" s="6">
        <v>8971506</v>
      </c>
      <c r="K925" s="7">
        <v>45570</v>
      </c>
      <c r="L925" s="6">
        <v>8534117</v>
      </c>
      <c r="M925" s="6">
        <v>23905</v>
      </c>
      <c r="N925" s="6" t="s">
        <v>1219</v>
      </c>
    </row>
    <row r="926" spans="1:14" x14ac:dyDescent="0.3">
      <c r="A926" t="s">
        <v>962</v>
      </c>
      <c r="B926" t="s">
        <v>19</v>
      </c>
      <c r="C926" t="s">
        <v>50</v>
      </c>
      <c r="D926">
        <v>1902</v>
      </c>
      <c r="E926" t="s">
        <v>34</v>
      </c>
      <c r="F926">
        <v>236</v>
      </c>
      <c r="G926">
        <v>2017</v>
      </c>
      <c r="H926" s="6">
        <v>95616</v>
      </c>
      <c r="I926" s="6">
        <v>1777</v>
      </c>
      <c r="J926" s="6">
        <v>3256035</v>
      </c>
      <c r="K926" s="7">
        <v>45307</v>
      </c>
      <c r="L926" s="6">
        <v>10377809</v>
      </c>
      <c r="M926" s="6">
        <v>28124</v>
      </c>
      <c r="N926" s="6" t="s">
        <v>1089</v>
      </c>
    </row>
    <row r="927" spans="1:14" x14ac:dyDescent="0.3">
      <c r="A927" t="s">
        <v>963</v>
      </c>
      <c r="B927" t="s">
        <v>59</v>
      </c>
      <c r="C927" t="s">
        <v>50</v>
      </c>
      <c r="D927">
        <v>1986</v>
      </c>
      <c r="E927" t="s">
        <v>31</v>
      </c>
      <c r="F927">
        <v>123</v>
      </c>
      <c r="G927">
        <v>2002</v>
      </c>
      <c r="H927" s="6">
        <v>87132</v>
      </c>
      <c r="I927" s="6">
        <v>1124</v>
      </c>
      <c r="J927" s="6">
        <v>6292278</v>
      </c>
      <c r="K927" s="7">
        <v>45130</v>
      </c>
      <c r="L927" s="6">
        <v>2458440</v>
      </c>
      <c r="M927" s="6">
        <v>31119</v>
      </c>
      <c r="N927" s="6" t="s">
        <v>1233</v>
      </c>
    </row>
    <row r="928" spans="1:14" x14ac:dyDescent="0.3">
      <c r="A928" t="s">
        <v>964</v>
      </c>
      <c r="B928" t="s">
        <v>64</v>
      </c>
      <c r="C928" t="s">
        <v>42</v>
      </c>
      <c r="D928">
        <v>1986</v>
      </c>
      <c r="E928" t="s">
        <v>31</v>
      </c>
      <c r="F928">
        <v>62</v>
      </c>
      <c r="H928" s="6">
        <v>42293</v>
      </c>
      <c r="I928" s="6">
        <v>660</v>
      </c>
      <c r="J928" s="6">
        <v>3439525</v>
      </c>
      <c r="K928" s="7">
        <v>45497</v>
      </c>
      <c r="L928" s="6">
        <v>4112590</v>
      </c>
      <c r="M928" s="6">
        <v>23234</v>
      </c>
      <c r="N928" s="6" t="s">
        <v>1217</v>
      </c>
    </row>
    <row r="929" spans="1:14" x14ac:dyDescent="0.3">
      <c r="A929" t="s">
        <v>965</v>
      </c>
      <c r="B929" t="s">
        <v>107</v>
      </c>
      <c r="C929" t="s">
        <v>16</v>
      </c>
      <c r="D929">
        <v>1914</v>
      </c>
      <c r="E929" t="s">
        <v>24</v>
      </c>
      <c r="F929">
        <v>100</v>
      </c>
      <c r="H929" s="6">
        <v>93992</v>
      </c>
      <c r="I929" s="6">
        <v>1337</v>
      </c>
      <c r="J929" s="6">
        <v>1544343</v>
      </c>
      <c r="K929" s="7">
        <v>45301</v>
      </c>
      <c r="L929" s="6">
        <v>2916168</v>
      </c>
      <c r="M929" s="6">
        <v>6894</v>
      </c>
      <c r="N929" s="6" t="s">
        <v>1246</v>
      </c>
    </row>
    <row r="930" spans="1:14" x14ac:dyDescent="0.3">
      <c r="A930" t="s">
        <v>966</v>
      </c>
      <c r="B930" t="s">
        <v>26</v>
      </c>
      <c r="C930" t="s">
        <v>60</v>
      </c>
      <c r="D930">
        <v>1979</v>
      </c>
      <c r="E930" t="s">
        <v>27</v>
      </c>
      <c r="F930">
        <v>214</v>
      </c>
      <c r="G930">
        <v>1983</v>
      </c>
      <c r="H930" s="6">
        <v>89577</v>
      </c>
      <c r="I930" s="6">
        <v>713</v>
      </c>
      <c r="J930" s="6">
        <v>2826409</v>
      </c>
      <c r="K930" s="7">
        <v>45411</v>
      </c>
      <c r="L930" s="6">
        <v>2206864</v>
      </c>
      <c r="M930" s="6">
        <v>9636</v>
      </c>
      <c r="N930" s="6" t="s">
        <v>1109</v>
      </c>
    </row>
    <row r="931" spans="1:14" x14ac:dyDescent="0.3">
      <c r="A931" t="s">
        <v>967</v>
      </c>
      <c r="B931" t="s">
        <v>62</v>
      </c>
      <c r="C931" t="s">
        <v>23</v>
      </c>
      <c r="D931">
        <v>2017</v>
      </c>
      <c r="E931" t="s">
        <v>53</v>
      </c>
      <c r="F931">
        <v>51</v>
      </c>
      <c r="H931" s="6">
        <v>70105</v>
      </c>
      <c r="I931" s="6">
        <v>107</v>
      </c>
      <c r="J931" s="6">
        <v>8032777</v>
      </c>
      <c r="K931" s="7">
        <v>45576</v>
      </c>
      <c r="L931" s="6">
        <v>107083</v>
      </c>
      <c r="M931" s="6">
        <v>1203</v>
      </c>
      <c r="N931" s="6" t="s">
        <v>1157</v>
      </c>
    </row>
    <row r="932" spans="1:14" x14ac:dyDescent="0.3">
      <c r="A932" t="s">
        <v>968</v>
      </c>
      <c r="B932" t="s">
        <v>29</v>
      </c>
      <c r="C932" t="s">
        <v>85</v>
      </c>
      <c r="D932">
        <v>1969</v>
      </c>
      <c r="E932" t="s">
        <v>27</v>
      </c>
      <c r="F932">
        <v>103</v>
      </c>
      <c r="H932" s="6">
        <v>74514</v>
      </c>
      <c r="I932" s="6">
        <v>870</v>
      </c>
      <c r="J932" s="6">
        <v>6398706</v>
      </c>
      <c r="K932" s="7">
        <v>45449</v>
      </c>
      <c r="L932" s="6">
        <v>4944822</v>
      </c>
      <c r="M932" s="6">
        <v>13735</v>
      </c>
      <c r="N932" s="6" t="s">
        <v>1140</v>
      </c>
    </row>
    <row r="933" spans="1:14" x14ac:dyDescent="0.3">
      <c r="A933" t="s">
        <v>969</v>
      </c>
      <c r="B933" t="s">
        <v>64</v>
      </c>
      <c r="C933" t="s">
        <v>42</v>
      </c>
      <c r="D933">
        <v>1982</v>
      </c>
      <c r="E933" t="s">
        <v>34</v>
      </c>
      <c r="F933">
        <v>175</v>
      </c>
      <c r="G933">
        <v>1997</v>
      </c>
      <c r="H933" s="6">
        <v>58317</v>
      </c>
      <c r="I933" s="6">
        <v>1212</v>
      </c>
      <c r="J933" s="6">
        <v>1783369</v>
      </c>
      <c r="K933" s="7">
        <v>45352</v>
      </c>
      <c r="L933" s="6">
        <v>4297890</v>
      </c>
      <c r="M933" s="6">
        <v>19625</v>
      </c>
      <c r="N933" s="6" t="s">
        <v>1053</v>
      </c>
    </row>
    <row r="934" spans="1:14" x14ac:dyDescent="0.3">
      <c r="A934" t="s">
        <v>970</v>
      </c>
      <c r="B934" t="s">
        <v>62</v>
      </c>
      <c r="C934" t="s">
        <v>16</v>
      </c>
      <c r="D934">
        <v>2009</v>
      </c>
      <c r="E934" t="s">
        <v>34</v>
      </c>
      <c r="F934">
        <v>231</v>
      </c>
      <c r="G934">
        <v>2002</v>
      </c>
      <c r="H934" s="6">
        <v>59385</v>
      </c>
      <c r="I934" s="6">
        <v>426</v>
      </c>
      <c r="J934" s="6">
        <v>1491675</v>
      </c>
      <c r="K934" s="7">
        <v>45511</v>
      </c>
      <c r="L934" s="6">
        <v>562546</v>
      </c>
      <c r="M934" s="6">
        <v>6181</v>
      </c>
      <c r="N934" s="6" t="s">
        <v>1059</v>
      </c>
    </row>
    <row r="935" spans="1:14" x14ac:dyDescent="0.3">
      <c r="A935" t="s">
        <v>971</v>
      </c>
      <c r="B935" t="s">
        <v>22</v>
      </c>
      <c r="C935" t="s">
        <v>30</v>
      </c>
      <c r="D935">
        <v>1952</v>
      </c>
      <c r="E935" t="s">
        <v>31</v>
      </c>
      <c r="F935">
        <v>123</v>
      </c>
      <c r="G935">
        <v>1995</v>
      </c>
      <c r="H935" s="6">
        <v>22301</v>
      </c>
      <c r="I935" s="6">
        <v>256</v>
      </c>
      <c r="J935" s="6">
        <v>2248802</v>
      </c>
      <c r="K935" s="7">
        <v>45408</v>
      </c>
      <c r="L935" s="6">
        <v>10639905</v>
      </c>
      <c r="M935" s="6">
        <v>21625</v>
      </c>
      <c r="N935" s="6" t="s">
        <v>1220</v>
      </c>
    </row>
    <row r="936" spans="1:14" x14ac:dyDescent="0.3">
      <c r="A936" t="s">
        <v>972</v>
      </c>
      <c r="B936" t="s">
        <v>38</v>
      </c>
      <c r="C936" t="s">
        <v>56</v>
      </c>
      <c r="D936">
        <v>1976</v>
      </c>
      <c r="E936" t="s">
        <v>24</v>
      </c>
      <c r="F936">
        <v>134</v>
      </c>
      <c r="G936">
        <v>1992</v>
      </c>
      <c r="H936" s="6">
        <v>19754</v>
      </c>
      <c r="I936" s="6">
        <v>1360</v>
      </c>
      <c r="J936" s="6">
        <v>5670520</v>
      </c>
      <c r="K936" s="7">
        <v>45119</v>
      </c>
      <c r="L936" s="6">
        <v>11554307</v>
      </c>
      <c r="M936" s="6">
        <v>27708</v>
      </c>
      <c r="N936" s="6" t="s">
        <v>1170</v>
      </c>
    </row>
    <row r="937" spans="1:14" x14ac:dyDescent="0.3">
      <c r="A937" t="s">
        <v>973</v>
      </c>
      <c r="B937" t="s">
        <v>36</v>
      </c>
      <c r="C937" t="s">
        <v>16</v>
      </c>
      <c r="D937">
        <v>1906</v>
      </c>
      <c r="E937" t="s">
        <v>53</v>
      </c>
      <c r="F937">
        <v>61</v>
      </c>
      <c r="G937">
        <v>2004</v>
      </c>
      <c r="H937" s="6">
        <v>21957</v>
      </c>
      <c r="I937" s="6">
        <v>546</v>
      </c>
      <c r="J937" s="6">
        <v>7702033</v>
      </c>
      <c r="K937" s="7">
        <v>45350</v>
      </c>
      <c r="L937" s="6">
        <v>898327</v>
      </c>
      <c r="M937" s="6">
        <v>9659</v>
      </c>
      <c r="N937" s="6" t="s">
        <v>1175</v>
      </c>
    </row>
    <row r="938" spans="1:14" x14ac:dyDescent="0.3">
      <c r="A938" t="s">
        <v>974</v>
      </c>
      <c r="B938" t="s">
        <v>52</v>
      </c>
      <c r="C938" t="s">
        <v>60</v>
      </c>
      <c r="D938">
        <v>2021</v>
      </c>
      <c r="E938" t="s">
        <v>31</v>
      </c>
      <c r="F938">
        <v>146</v>
      </c>
      <c r="H938" s="6">
        <v>15630</v>
      </c>
      <c r="I938" s="6">
        <v>871</v>
      </c>
      <c r="J938" s="6">
        <v>7113867</v>
      </c>
      <c r="K938" s="7">
        <v>45421</v>
      </c>
      <c r="L938" s="6">
        <v>559498</v>
      </c>
      <c r="M938" s="6">
        <v>6582</v>
      </c>
      <c r="N938" s="6" t="s">
        <v>1204</v>
      </c>
    </row>
    <row r="939" spans="1:14" x14ac:dyDescent="0.3">
      <c r="A939" t="s">
        <v>975</v>
      </c>
      <c r="B939" t="s">
        <v>33</v>
      </c>
      <c r="C939" t="s">
        <v>60</v>
      </c>
      <c r="D939">
        <v>1983</v>
      </c>
      <c r="E939" t="s">
        <v>17</v>
      </c>
      <c r="F939">
        <v>153</v>
      </c>
      <c r="H939" s="6">
        <v>20393</v>
      </c>
      <c r="I939" s="6">
        <v>1152</v>
      </c>
      <c r="J939" s="6">
        <v>8159040</v>
      </c>
      <c r="K939" s="7">
        <v>45653</v>
      </c>
      <c r="L939" s="6">
        <v>993471</v>
      </c>
      <c r="M939" s="6">
        <v>11551</v>
      </c>
      <c r="N939" s="6" t="s">
        <v>1191</v>
      </c>
    </row>
    <row r="940" spans="1:14" x14ac:dyDescent="0.3">
      <c r="A940" t="s">
        <v>976</v>
      </c>
      <c r="B940" t="s">
        <v>38</v>
      </c>
      <c r="C940" t="s">
        <v>60</v>
      </c>
      <c r="D940">
        <v>2004</v>
      </c>
      <c r="E940" t="s">
        <v>24</v>
      </c>
      <c r="F940">
        <v>59</v>
      </c>
      <c r="H940" s="6">
        <v>83505</v>
      </c>
      <c r="I940" s="6">
        <v>577</v>
      </c>
      <c r="J940" s="6">
        <v>9664075</v>
      </c>
      <c r="K940" s="7">
        <v>45377</v>
      </c>
      <c r="L940" s="6">
        <v>2703238</v>
      </c>
      <c r="M940" s="6">
        <v>9289</v>
      </c>
      <c r="N940" s="6" t="s">
        <v>1131</v>
      </c>
    </row>
    <row r="941" spans="1:14" x14ac:dyDescent="0.3">
      <c r="A941" t="s">
        <v>977</v>
      </c>
      <c r="B941" t="s">
        <v>26</v>
      </c>
      <c r="C941" t="s">
        <v>42</v>
      </c>
      <c r="D941">
        <v>1941</v>
      </c>
      <c r="E941" t="s">
        <v>17</v>
      </c>
      <c r="F941">
        <v>97</v>
      </c>
      <c r="G941">
        <v>1991</v>
      </c>
      <c r="H941" s="6">
        <v>22979</v>
      </c>
      <c r="I941" s="6">
        <v>615</v>
      </c>
      <c r="J941" s="6">
        <v>8952285</v>
      </c>
      <c r="K941" s="7">
        <v>45238</v>
      </c>
      <c r="L941" s="6">
        <v>9784341</v>
      </c>
      <c r="M941" s="6">
        <v>27330</v>
      </c>
      <c r="N941" s="6" t="s">
        <v>1124</v>
      </c>
    </row>
    <row r="942" spans="1:14" x14ac:dyDescent="0.3">
      <c r="A942" t="s">
        <v>978</v>
      </c>
      <c r="B942" t="s">
        <v>44</v>
      </c>
      <c r="C942" t="s">
        <v>30</v>
      </c>
      <c r="D942">
        <v>1943</v>
      </c>
      <c r="E942" t="s">
        <v>31</v>
      </c>
      <c r="F942">
        <v>194</v>
      </c>
      <c r="H942" s="6">
        <v>31645</v>
      </c>
      <c r="I942" s="6">
        <v>1199</v>
      </c>
      <c r="J942" s="6">
        <v>9995090</v>
      </c>
      <c r="K942" s="7">
        <v>45549</v>
      </c>
      <c r="L942" s="6">
        <v>5913995</v>
      </c>
      <c r="M942" s="6">
        <v>24641</v>
      </c>
      <c r="N942" s="6" t="s">
        <v>1181</v>
      </c>
    </row>
    <row r="943" spans="1:14" x14ac:dyDescent="0.3">
      <c r="A943" t="s">
        <v>979</v>
      </c>
      <c r="B943" t="s">
        <v>33</v>
      </c>
      <c r="C943" t="s">
        <v>23</v>
      </c>
      <c r="D943">
        <v>2007</v>
      </c>
      <c r="E943" t="s">
        <v>39</v>
      </c>
      <c r="F943">
        <v>162</v>
      </c>
      <c r="G943">
        <v>1993</v>
      </c>
      <c r="H943" s="6">
        <v>38941</v>
      </c>
      <c r="I943" s="6">
        <v>798</v>
      </c>
      <c r="J943" s="6">
        <v>8330826</v>
      </c>
      <c r="K943" s="7">
        <v>45075</v>
      </c>
      <c r="L943" s="6">
        <v>812141</v>
      </c>
      <c r="M943" s="6">
        <v>2294</v>
      </c>
      <c r="N943" s="6" t="s">
        <v>1203</v>
      </c>
    </row>
    <row r="944" spans="1:14" x14ac:dyDescent="0.3">
      <c r="A944" t="s">
        <v>980</v>
      </c>
      <c r="B944" t="s">
        <v>64</v>
      </c>
      <c r="C944" t="s">
        <v>16</v>
      </c>
      <c r="D944">
        <v>1930</v>
      </c>
      <c r="E944" t="s">
        <v>31</v>
      </c>
      <c r="F944">
        <v>74</v>
      </c>
      <c r="G944">
        <v>2009</v>
      </c>
      <c r="H944" s="6">
        <v>44545</v>
      </c>
      <c r="I944" s="6">
        <v>1364</v>
      </c>
      <c r="J944" s="6">
        <v>4345398</v>
      </c>
      <c r="K944" s="7">
        <v>45557</v>
      </c>
      <c r="L944" s="6">
        <v>1133596</v>
      </c>
      <c r="M944" s="6">
        <v>6514</v>
      </c>
      <c r="N944" s="6" t="s">
        <v>1215</v>
      </c>
    </row>
    <row r="945" spans="1:14" x14ac:dyDescent="0.3">
      <c r="A945" t="s">
        <v>981</v>
      </c>
      <c r="B945" t="s">
        <v>49</v>
      </c>
      <c r="C945" t="s">
        <v>85</v>
      </c>
      <c r="D945">
        <v>2001</v>
      </c>
      <c r="E945" t="s">
        <v>39</v>
      </c>
      <c r="F945">
        <v>213</v>
      </c>
      <c r="G945">
        <v>1987</v>
      </c>
      <c r="H945" s="6">
        <v>21849</v>
      </c>
      <c r="I945" s="6">
        <v>1268</v>
      </c>
      <c r="J945" s="6">
        <v>4749927</v>
      </c>
      <c r="K945" s="7">
        <v>45564</v>
      </c>
      <c r="L945" s="6">
        <v>4713007</v>
      </c>
      <c r="M945" s="6">
        <v>17520</v>
      </c>
      <c r="N945" s="6" t="s">
        <v>1093</v>
      </c>
    </row>
    <row r="946" spans="1:14" x14ac:dyDescent="0.3">
      <c r="A946" t="s">
        <v>982</v>
      </c>
      <c r="B946" t="s">
        <v>107</v>
      </c>
      <c r="C946" t="s">
        <v>42</v>
      </c>
      <c r="D946">
        <v>2016</v>
      </c>
      <c r="E946" t="s">
        <v>17</v>
      </c>
      <c r="F946">
        <v>100</v>
      </c>
      <c r="G946">
        <v>2006</v>
      </c>
      <c r="H946" s="6">
        <v>31308</v>
      </c>
      <c r="I946" s="6">
        <v>528</v>
      </c>
      <c r="J946" s="6">
        <v>7482773</v>
      </c>
      <c r="K946" s="7">
        <v>45108</v>
      </c>
      <c r="L946" s="6">
        <v>8005720</v>
      </c>
      <c r="M946" s="6">
        <v>17672</v>
      </c>
      <c r="N946" s="6" t="s">
        <v>1240</v>
      </c>
    </row>
    <row r="947" spans="1:14" x14ac:dyDescent="0.3">
      <c r="A947" t="s">
        <v>983</v>
      </c>
      <c r="B947" t="s">
        <v>52</v>
      </c>
      <c r="C947" t="s">
        <v>60</v>
      </c>
      <c r="D947">
        <v>1957</v>
      </c>
      <c r="E947" t="s">
        <v>17</v>
      </c>
      <c r="F947">
        <v>134</v>
      </c>
      <c r="H947" s="6">
        <v>63101</v>
      </c>
      <c r="I947" s="6">
        <v>237</v>
      </c>
      <c r="J947" s="6">
        <v>5045453</v>
      </c>
      <c r="K947" s="7">
        <v>45032</v>
      </c>
      <c r="L947" s="6">
        <v>4143963</v>
      </c>
      <c r="M947" s="6">
        <v>8337</v>
      </c>
      <c r="N947" s="6" t="s">
        <v>1186</v>
      </c>
    </row>
    <row r="948" spans="1:14" x14ac:dyDescent="0.3">
      <c r="A948" t="s">
        <v>984</v>
      </c>
      <c r="B948" t="s">
        <v>22</v>
      </c>
      <c r="C948" t="s">
        <v>50</v>
      </c>
      <c r="D948">
        <v>1931</v>
      </c>
      <c r="E948" t="s">
        <v>31</v>
      </c>
      <c r="F948">
        <v>129</v>
      </c>
      <c r="H948" s="6">
        <v>15888</v>
      </c>
      <c r="I948" s="6">
        <v>1229</v>
      </c>
      <c r="J948" s="6">
        <v>4936925</v>
      </c>
      <c r="K948" s="7">
        <v>45044</v>
      </c>
      <c r="L948" s="6">
        <v>4801201</v>
      </c>
      <c r="M948" s="6">
        <v>28409</v>
      </c>
      <c r="N948" s="6" t="s">
        <v>1093</v>
      </c>
    </row>
    <row r="949" spans="1:14" x14ac:dyDescent="0.3">
      <c r="A949" t="s">
        <v>985</v>
      </c>
      <c r="B949" t="s">
        <v>36</v>
      </c>
      <c r="C949" t="s">
        <v>50</v>
      </c>
      <c r="D949">
        <v>2001</v>
      </c>
      <c r="E949" t="s">
        <v>31</v>
      </c>
      <c r="F949">
        <v>185</v>
      </c>
      <c r="G949">
        <v>1994</v>
      </c>
      <c r="H949" s="6">
        <v>15940</v>
      </c>
      <c r="I949" s="6">
        <v>331</v>
      </c>
      <c r="J949" s="6">
        <v>548283</v>
      </c>
      <c r="K949" s="7">
        <v>45153</v>
      </c>
      <c r="L949" s="6">
        <v>15160881</v>
      </c>
      <c r="M949" s="6">
        <v>77748</v>
      </c>
      <c r="N949" s="6" t="s">
        <v>1180</v>
      </c>
    </row>
    <row r="950" spans="1:14" x14ac:dyDescent="0.3">
      <c r="A950" t="s">
        <v>986</v>
      </c>
      <c r="B950" t="s">
        <v>33</v>
      </c>
      <c r="C950" t="s">
        <v>20</v>
      </c>
      <c r="D950">
        <v>1926</v>
      </c>
      <c r="E950" t="s">
        <v>53</v>
      </c>
      <c r="F950">
        <v>182</v>
      </c>
      <c r="H950" s="6">
        <v>60617</v>
      </c>
      <c r="I950" s="6">
        <v>1554</v>
      </c>
      <c r="J950" s="6">
        <v>7505264</v>
      </c>
      <c r="K950" s="7">
        <v>45105</v>
      </c>
      <c r="L950" s="6">
        <v>11092680</v>
      </c>
      <c r="M950" s="6">
        <v>41084</v>
      </c>
      <c r="N950" s="6" t="s">
        <v>1167</v>
      </c>
    </row>
    <row r="951" spans="1:14" x14ac:dyDescent="0.3">
      <c r="A951" t="s">
        <v>987</v>
      </c>
      <c r="B951" t="s">
        <v>41</v>
      </c>
      <c r="C951" t="s">
        <v>42</v>
      </c>
      <c r="D951">
        <v>1971</v>
      </c>
      <c r="E951" t="s">
        <v>31</v>
      </c>
      <c r="F951">
        <v>58</v>
      </c>
      <c r="G951">
        <v>2006</v>
      </c>
      <c r="H951" s="6">
        <v>60014</v>
      </c>
      <c r="I951" s="6">
        <v>1918</v>
      </c>
      <c r="J951" s="6">
        <v>6388801</v>
      </c>
      <c r="K951" s="7">
        <v>45114</v>
      </c>
      <c r="L951" s="6">
        <v>3780808</v>
      </c>
      <c r="M951" s="6">
        <v>23630</v>
      </c>
      <c r="N951" s="6" t="s">
        <v>1076</v>
      </c>
    </row>
    <row r="952" spans="1:14" x14ac:dyDescent="0.3">
      <c r="A952" t="s">
        <v>988</v>
      </c>
      <c r="B952" t="s">
        <v>38</v>
      </c>
      <c r="C952" t="s">
        <v>20</v>
      </c>
      <c r="D952">
        <v>1949</v>
      </c>
      <c r="E952" t="s">
        <v>34</v>
      </c>
      <c r="F952">
        <v>191</v>
      </c>
      <c r="H952" s="6">
        <v>83699</v>
      </c>
      <c r="I952" s="6">
        <v>1668</v>
      </c>
      <c r="J952" s="6">
        <v>7728069</v>
      </c>
      <c r="K952" s="7">
        <v>45107</v>
      </c>
      <c r="L952" s="6">
        <v>7581090</v>
      </c>
      <c r="M952" s="6">
        <v>21000</v>
      </c>
      <c r="N952" s="6" t="s">
        <v>1215</v>
      </c>
    </row>
    <row r="953" spans="1:14" x14ac:dyDescent="0.3">
      <c r="A953" t="s">
        <v>989</v>
      </c>
      <c r="B953" t="s">
        <v>38</v>
      </c>
      <c r="C953" t="s">
        <v>56</v>
      </c>
      <c r="D953">
        <v>1931</v>
      </c>
      <c r="E953" t="s">
        <v>34</v>
      </c>
      <c r="F953">
        <v>54</v>
      </c>
      <c r="G953">
        <v>1994</v>
      </c>
      <c r="H953" s="6">
        <v>15194</v>
      </c>
      <c r="I953" s="6">
        <v>1257</v>
      </c>
      <c r="J953" s="6">
        <v>4473663</v>
      </c>
      <c r="K953" s="7">
        <v>45041</v>
      </c>
      <c r="L953" s="6">
        <v>9633225</v>
      </c>
      <c r="M953" s="6">
        <v>24083</v>
      </c>
      <c r="N953" s="6" t="s">
        <v>1092</v>
      </c>
    </row>
    <row r="954" spans="1:14" x14ac:dyDescent="0.3">
      <c r="A954" t="s">
        <v>990</v>
      </c>
      <c r="B954" t="s">
        <v>62</v>
      </c>
      <c r="C954" t="s">
        <v>23</v>
      </c>
      <c r="D954">
        <v>1940</v>
      </c>
      <c r="E954" t="s">
        <v>27</v>
      </c>
      <c r="F954">
        <v>105</v>
      </c>
      <c r="G954">
        <v>2008</v>
      </c>
      <c r="H954" s="6">
        <v>75503</v>
      </c>
      <c r="I954" s="6">
        <v>1549</v>
      </c>
      <c r="J954" s="6">
        <v>3957454</v>
      </c>
      <c r="K954" s="7">
        <v>45686</v>
      </c>
      <c r="L954" s="6">
        <v>150370</v>
      </c>
      <c r="M954" s="6">
        <v>1518</v>
      </c>
      <c r="N954" s="6" t="s">
        <v>1203</v>
      </c>
    </row>
    <row r="955" spans="1:14" x14ac:dyDescent="0.3">
      <c r="A955" t="s">
        <v>991</v>
      </c>
      <c r="B955" t="s">
        <v>36</v>
      </c>
      <c r="C955" t="s">
        <v>42</v>
      </c>
      <c r="D955">
        <v>2012</v>
      </c>
      <c r="E955" t="s">
        <v>31</v>
      </c>
      <c r="F955">
        <v>127</v>
      </c>
      <c r="H955" s="6">
        <v>28943</v>
      </c>
      <c r="I955" s="6">
        <v>1997</v>
      </c>
      <c r="J955" s="6">
        <v>5811026</v>
      </c>
      <c r="K955" s="7">
        <v>45273</v>
      </c>
      <c r="L955" s="6">
        <v>3858649</v>
      </c>
      <c r="M955" s="6">
        <v>36749</v>
      </c>
      <c r="N955" s="6" t="s">
        <v>1211</v>
      </c>
    </row>
    <row r="956" spans="1:14" x14ac:dyDescent="0.3">
      <c r="A956" t="s">
        <v>992</v>
      </c>
      <c r="B956" t="s">
        <v>52</v>
      </c>
      <c r="C956" t="s">
        <v>50</v>
      </c>
      <c r="D956">
        <v>1939</v>
      </c>
      <c r="E956" t="s">
        <v>24</v>
      </c>
      <c r="F956">
        <v>150</v>
      </c>
      <c r="G956">
        <v>2009</v>
      </c>
      <c r="H956" s="6">
        <v>62520</v>
      </c>
      <c r="I956" s="6">
        <v>932</v>
      </c>
      <c r="J956" s="6">
        <v>2965278</v>
      </c>
      <c r="K956" s="7">
        <v>45013</v>
      </c>
      <c r="L956" s="6">
        <v>6037039</v>
      </c>
      <c r="M956" s="6">
        <v>25910</v>
      </c>
      <c r="N956" s="6" t="s">
        <v>1098</v>
      </c>
    </row>
    <row r="957" spans="1:14" x14ac:dyDescent="0.3">
      <c r="A957" t="s">
        <v>993</v>
      </c>
      <c r="B957" t="s">
        <v>33</v>
      </c>
      <c r="C957" t="s">
        <v>85</v>
      </c>
      <c r="D957">
        <v>1902</v>
      </c>
      <c r="E957" t="s">
        <v>34</v>
      </c>
      <c r="F957">
        <v>230</v>
      </c>
      <c r="G957">
        <v>2006</v>
      </c>
      <c r="H957" s="6">
        <v>32760</v>
      </c>
      <c r="I957" s="6">
        <v>1044</v>
      </c>
      <c r="J957" s="6">
        <v>6757152</v>
      </c>
      <c r="K957" s="7">
        <v>45591</v>
      </c>
      <c r="L957" s="6">
        <v>5617602</v>
      </c>
      <c r="M957" s="6">
        <v>23213</v>
      </c>
      <c r="N957" s="6" t="s">
        <v>1197</v>
      </c>
    </row>
    <row r="958" spans="1:14" x14ac:dyDescent="0.3">
      <c r="A958" t="s">
        <v>994</v>
      </c>
      <c r="B958" t="s">
        <v>29</v>
      </c>
      <c r="C958" t="s">
        <v>56</v>
      </c>
      <c r="D958">
        <v>1950</v>
      </c>
      <c r="E958" t="s">
        <v>39</v>
      </c>
      <c r="F958">
        <v>221</v>
      </c>
      <c r="H958" s="6">
        <v>14090</v>
      </c>
      <c r="I958" s="6">
        <v>736</v>
      </c>
      <c r="J958" s="6">
        <v>9422006</v>
      </c>
      <c r="K958" s="7">
        <v>45459</v>
      </c>
      <c r="L958" s="6">
        <v>7768521</v>
      </c>
      <c r="M958" s="6">
        <v>25723</v>
      </c>
      <c r="N958" s="6" t="s">
        <v>1058</v>
      </c>
    </row>
    <row r="959" spans="1:14" x14ac:dyDescent="0.3">
      <c r="A959" t="s">
        <v>995</v>
      </c>
      <c r="B959" t="s">
        <v>44</v>
      </c>
      <c r="C959" t="s">
        <v>30</v>
      </c>
      <c r="D959">
        <v>1950</v>
      </c>
      <c r="E959" t="s">
        <v>34</v>
      </c>
      <c r="F959">
        <v>62</v>
      </c>
      <c r="H959" s="6">
        <v>85217</v>
      </c>
      <c r="I959" s="6">
        <v>1012</v>
      </c>
      <c r="J959" s="6">
        <v>3839750</v>
      </c>
      <c r="K959" s="7">
        <v>45224</v>
      </c>
      <c r="L959" s="6">
        <v>2193674</v>
      </c>
      <c r="M959" s="6">
        <v>24374</v>
      </c>
      <c r="N959" s="6" t="s">
        <v>1146</v>
      </c>
    </row>
    <row r="960" spans="1:14" x14ac:dyDescent="0.3">
      <c r="A960" t="s">
        <v>996</v>
      </c>
      <c r="B960" t="s">
        <v>47</v>
      </c>
      <c r="C960" t="s">
        <v>50</v>
      </c>
      <c r="D960">
        <v>1937</v>
      </c>
      <c r="E960" t="s">
        <v>17</v>
      </c>
      <c r="F960">
        <v>212</v>
      </c>
      <c r="G960">
        <v>2013</v>
      </c>
      <c r="H960" s="6">
        <v>85252</v>
      </c>
      <c r="I960" s="6">
        <v>352</v>
      </c>
      <c r="J960" s="6">
        <v>6699269</v>
      </c>
      <c r="K960" s="7">
        <v>45046</v>
      </c>
      <c r="L960" s="6">
        <v>10498099</v>
      </c>
      <c r="M960" s="6">
        <v>28145</v>
      </c>
      <c r="N960" s="6" t="s">
        <v>1180</v>
      </c>
    </row>
    <row r="961" spans="1:14" x14ac:dyDescent="0.3">
      <c r="A961" t="s">
        <v>997</v>
      </c>
      <c r="B961" t="s">
        <v>52</v>
      </c>
      <c r="C961" t="s">
        <v>20</v>
      </c>
      <c r="D961">
        <v>2006</v>
      </c>
      <c r="E961" t="s">
        <v>27</v>
      </c>
      <c r="F961">
        <v>105</v>
      </c>
      <c r="G961">
        <v>1985</v>
      </c>
      <c r="H961" s="6">
        <v>47591</v>
      </c>
      <c r="I961" s="6">
        <v>171</v>
      </c>
      <c r="J961" s="6">
        <v>8794372</v>
      </c>
      <c r="K961" s="7">
        <v>45637</v>
      </c>
      <c r="L961" s="6">
        <v>6511858</v>
      </c>
      <c r="M961" s="6">
        <v>21851</v>
      </c>
      <c r="N961" s="6" t="s">
        <v>1241</v>
      </c>
    </row>
    <row r="962" spans="1:14" x14ac:dyDescent="0.3">
      <c r="A962" t="s">
        <v>998</v>
      </c>
      <c r="B962" t="s">
        <v>68</v>
      </c>
      <c r="C962" t="s">
        <v>42</v>
      </c>
      <c r="D962">
        <v>1983</v>
      </c>
      <c r="E962" t="s">
        <v>39</v>
      </c>
      <c r="F962">
        <v>220</v>
      </c>
      <c r="G962">
        <v>2003</v>
      </c>
      <c r="H962" s="6">
        <v>65007</v>
      </c>
      <c r="I962" s="6">
        <v>490</v>
      </c>
      <c r="J962" s="6">
        <v>5573288</v>
      </c>
      <c r="K962" s="7">
        <v>45658</v>
      </c>
      <c r="L962" s="6">
        <v>6384190</v>
      </c>
      <c r="M962" s="6">
        <v>17587</v>
      </c>
      <c r="N962" s="6" t="s">
        <v>1249</v>
      </c>
    </row>
    <row r="963" spans="1:14" x14ac:dyDescent="0.3">
      <c r="A963" t="s">
        <v>999</v>
      </c>
      <c r="B963" t="s">
        <v>15</v>
      </c>
      <c r="C963" t="s">
        <v>56</v>
      </c>
      <c r="D963">
        <v>1994</v>
      </c>
      <c r="E963" t="s">
        <v>34</v>
      </c>
      <c r="F963">
        <v>161</v>
      </c>
      <c r="G963">
        <v>1980</v>
      </c>
      <c r="H963" s="6">
        <v>17687</v>
      </c>
      <c r="I963" s="6">
        <v>147</v>
      </c>
      <c r="J963" s="6">
        <v>5218267</v>
      </c>
      <c r="K963" s="7">
        <v>45000</v>
      </c>
      <c r="L963" s="6">
        <v>6380256</v>
      </c>
      <c r="M963" s="6">
        <v>28739</v>
      </c>
      <c r="N963" s="6" t="s">
        <v>1174</v>
      </c>
    </row>
    <row r="964" spans="1:14" x14ac:dyDescent="0.3">
      <c r="A964" t="s">
        <v>1000</v>
      </c>
      <c r="B964" t="s">
        <v>36</v>
      </c>
      <c r="C964" t="s">
        <v>23</v>
      </c>
      <c r="D964">
        <v>1967</v>
      </c>
      <c r="E964" t="s">
        <v>31</v>
      </c>
      <c r="F964">
        <v>172</v>
      </c>
      <c r="G964">
        <v>1980</v>
      </c>
      <c r="H964" s="6">
        <v>65826</v>
      </c>
      <c r="I964" s="6">
        <v>1588</v>
      </c>
      <c r="J964" s="6">
        <v>5687433</v>
      </c>
      <c r="K964" s="7">
        <v>45144</v>
      </c>
      <c r="L964" s="6">
        <v>771163</v>
      </c>
      <c r="M964" s="6">
        <v>2954</v>
      </c>
      <c r="N964" s="6" t="s">
        <v>1228</v>
      </c>
    </row>
    <row r="965" spans="1:14" x14ac:dyDescent="0.3">
      <c r="A965" t="s">
        <v>1001</v>
      </c>
      <c r="B965" t="s">
        <v>52</v>
      </c>
      <c r="C965" t="s">
        <v>60</v>
      </c>
      <c r="D965">
        <v>1976</v>
      </c>
      <c r="E965" t="s">
        <v>24</v>
      </c>
      <c r="F965">
        <v>59</v>
      </c>
      <c r="G965">
        <v>1990</v>
      </c>
      <c r="H965" s="6">
        <v>39293</v>
      </c>
      <c r="I965" s="6">
        <v>1515</v>
      </c>
      <c r="J965" s="6">
        <v>8985603</v>
      </c>
      <c r="K965" s="7">
        <v>45255</v>
      </c>
      <c r="L965" s="6">
        <v>2181290</v>
      </c>
      <c r="M965" s="6">
        <v>7707</v>
      </c>
      <c r="N965" s="6" t="s">
        <v>1162</v>
      </c>
    </row>
    <row r="966" spans="1:14" x14ac:dyDescent="0.3">
      <c r="A966" t="s">
        <v>1002</v>
      </c>
      <c r="B966" t="s">
        <v>64</v>
      </c>
      <c r="C966" t="s">
        <v>56</v>
      </c>
      <c r="D966">
        <v>1922</v>
      </c>
      <c r="E966" t="s">
        <v>53</v>
      </c>
      <c r="F966">
        <v>67</v>
      </c>
      <c r="G966">
        <v>2003</v>
      </c>
      <c r="H966" s="6">
        <v>27967</v>
      </c>
      <c r="I966" s="6">
        <v>189</v>
      </c>
      <c r="J966" s="6">
        <v>4554309</v>
      </c>
      <c r="K966" s="7">
        <v>45533</v>
      </c>
      <c r="L966" s="6">
        <v>1020595</v>
      </c>
      <c r="M966" s="6">
        <v>26169</v>
      </c>
      <c r="N966" s="6" t="s">
        <v>1071</v>
      </c>
    </row>
    <row r="967" spans="1:14" x14ac:dyDescent="0.3">
      <c r="A967" t="s">
        <v>1003</v>
      </c>
      <c r="B967" t="s">
        <v>41</v>
      </c>
      <c r="C967" t="s">
        <v>56</v>
      </c>
      <c r="D967">
        <v>1994</v>
      </c>
      <c r="E967" t="s">
        <v>27</v>
      </c>
      <c r="F967">
        <v>158</v>
      </c>
      <c r="G967">
        <v>2008</v>
      </c>
      <c r="H967" s="6">
        <v>99185</v>
      </c>
      <c r="I967" s="6">
        <v>259</v>
      </c>
      <c r="J967" s="6">
        <v>4677810</v>
      </c>
      <c r="K967" s="7">
        <v>45254</v>
      </c>
      <c r="L967" s="6">
        <v>1115847</v>
      </c>
      <c r="M967" s="6">
        <v>24257</v>
      </c>
      <c r="N967" s="6" t="s">
        <v>1153</v>
      </c>
    </row>
    <row r="968" spans="1:14" x14ac:dyDescent="0.3">
      <c r="A968" t="s">
        <v>1004</v>
      </c>
      <c r="B968" t="s">
        <v>41</v>
      </c>
      <c r="C968" t="s">
        <v>20</v>
      </c>
      <c r="D968">
        <v>1944</v>
      </c>
      <c r="E968" t="s">
        <v>53</v>
      </c>
      <c r="F968">
        <v>71</v>
      </c>
      <c r="H968" s="6">
        <v>83067</v>
      </c>
      <c r="I968" s="6">
        <v>727</v>
      </c>
      <c r="J968" s="6">
        <v>982081</v>
      </c>
      <c r="K968" s="7">
        <v>45526</v>
      </c>
      <c r="L968" s="6">
        <v>4783400</v>
      </c>
      <c r="M968" s="6">
        <v>20268</v>
      </c>
      <c r="N968" s="6" t="s">
        <v>1248</v>
      </c>
    </row>
    <row r="969" spans="1:14" x14ac:dyDescent="0.3">
      <c r="A969" t="s">
        <v>1005</v>
      </c>
      <c r="B969" t="s">
        <v>38</v>
      </c>
      <c r="C969" t="s">
        <v>23</v>
      </c>
      <c r="D969">
        <v>1924</v>
      </c>
      <c r="E969" t="s">
        <v>39</v>
      </c>
      <c r="F969">
        <v>182</v>
      </c>
      <c r="G969">
        <v>1994</v>
      </c>
      <c r="H969" s="6">
        <v>93112</v>
      </c>
      <c r="I969" s="6">
        <v>821</v>
      </c>
      <c r="J969" s="6">
        <v>4478966</v>
      </c>
      <c r="K969" s="7">
        <v>45589</v>
      </c>
      <c r="L969" s="6">
        <v>709971</v>
      </c>
      <c r="M969" s="6">
        <v>1690</v>
      </c>
      <c r="N969" s="6" t="s">
        <v>1195</v>
      </c>
    </row>
    <row r="970" spans="1:14" x14ac:dyDescent="0.3">
      <c r="A970" t="s">
        <v>1006</v>
      </c>
      <c r="B970" t="s">
        <v>49</v>
      </c>
      <c r="C970" t="s">
        <v>60</v>
      </c>
      <c r="D970">
        <v>1959</v>
      </c>
      <c r="E970" t="s">
        <v>27</v>
      </c>
      <c r="F970">
        <v>81</v>
      </c>
      <c r="G970">
        <v>2023</v>
      </c>
      <c r="H970" s="6">
        <v>32631</v>
      </c>
      <c r="I970" s="6">
        <v>305</v>
      </c>
      <c r="J970" s="6">
        <v>3670770</v>
      </c>
      <c r="K970" s="7">
        <v>45613</v>
      </c>
      <c r="L970" s="6">
        <v>1819527</v>
      </c>
      <c r="M970" s="6">
        <v>9526</v>
      </c>
      <c r="N970" s="6" t="s">
        <v>1205</v>
      </c>
    </row>
    <row r="971" spans="1:14" x14ac:dyDescent="0.3">
      <c r="A971" t="s">
        <v>1007</v>
      </c>
      <c r="B971" t="s">
        <v>41</v>
      </c>
      <c r="C971" t="s">
        <v>85</v>
      </c>
      <c r="D971">
        <v>1918</v>
      </c>
      <c r="E971" t="s">
        <v>17</v>
      </c>
      <c r="F971">
        <v>94</v>
      </c>
      <c r="H971" s="6">
        <v>86059</v>
      </c>
      <c r="I971" s="6">
        <v>897</v>
      </c>
      <c r="J971" s="6">
        <v>9191798</v>
      </c>
      <c r="K971" s="7">
        <v>45572</v>
      </c>
      <c r="L971" s="6">
        <v>3637215</v>
      </c>
      <c r="M971" s="6">
        <v>14845</v>
      </c>
      <c r="N971" s="6" t="s">
        <v>1057</v>
      </c>
    </row>
    <row r="972" spans="1:14" x14ac:dyDescent="0.3">
      <c r="A972" t="s">
        <v>1008</v>
      </c>
      <c r="B972" t="s">
        <v>49</v>
      </c>
      <c r="C972" t="s">
        <v>16</v>
      </c>
      <c r="D972">
        <v>1938</v>
      </c>
      <c r="E972" t="s">
        <v>39</v>
      </c>
      <c r="F972">
        <v>249</v>
      </c>
      <c r="H972" s="6">
        <v>41905</v>
      </c>
      <c r="I972" s="6">
        <v>1683</v>
      </c>
      <c r="J972" s="6">
        <v>3756968</v>
      </c>
      <c r="K972" s="7">
        <v>45709</v>
      </c>
      <c r="L972" s="6">
        <v>3234004</v>
      </c>
      <c r="M972" s="6">
        <v>6808</v>
      </c>
      <c r="N972" s="6" t="s">
        <v>1238</v>
      </c>
    </row>
    <row r="973" spans="1:14" x14ac:dyDescent="0.3">
      <c r="A973" t="s">
        <v>1009</v>
      </c>
      <c r="B973" t="s">
        <v>49</v>
      </c>
      <c r="C973" t="s">
        <v>16</v>
      </c>
      <c r="D973">
        <v>1982</v>
      </c>
      <c r="E973" t="s">
        <v>31</v>
      </c>
      <c r="F973">
        <v>66</v>
      </c>
      <c r="G973">
        <v>1989</v>
      </c>
      <c r="H973" s="6">
        <v>32887</v>
      </c>
      <c r="I973" s="6">
        <v>284</v>
      </c>
      <c r="J973" s="6">
        <v>3020307</v>
      </c>
      <c r="K973" s="7">
        <v>45320</v>
      </c>
      <c r="L973" s="6">
        <v>1205067</v>
      </c>
      <c r="M973" s="6">
        <v>6376</v>
      </c>
      <c r="N973" s="6" t="s">
        <v>1090</v>
      </c>
    </row>
    <row r="974" spans="1:14" x14ac:dyDescent="0.3">
      <c r="A974" t="s">
        <v>1010</v>
      </c>
      <c r="B974" t="s">
        <v>29</v>
      </c>
      <c r="C974" t="s">
        <v>30</v>
      </c>
      <c r="D974">
        <v>1986</v>
      </c>
      <c r="E974" t="s">
        <v>17</v>
      </c>
      <c r="F974">
        <v>56</v>
      </c>
      <c r="H974" s="6">
        <v>95499</v>
      </c>
      <c r="I974" s="6">
        <v>853</v>
      </c>
      <c r="J974" s="6">
        <v>642132</v>
      </c>
      <c r="K974" s="7">
        <v>45168</v>
      </c>
      <c r="L974" s="6">
        <v>4663577</v>
      </c>
      <c r="M974" s="6">
        <v>24675</v>
      </c>
      <c r="N974" s="6" t="s">
        <v>1246</v>
      </c>
    </row>
    <row r="975" spans="1:14" x14ac:dyDescent="0.3">
      <c r="A975" t="s">
        <v>1011</v>
      </c>
      <c r="B975" t="s">
        <v>15</v>
      </c>
      <c r="C975" t="s">
        <v>23</v>
      </c>
      <c r="D975">
        <v>2015</v>
      </c>
      <c r="E975" t="s">
        <v>24</v>
      </c>
      <c r="F975">
        <v>218</v>
      </c>
      <c r="G975">
        <v>2019</v>
      </c>
      <c r="H975" s="6">
        <v>37831</v>
      </c>
      <c r="I975" s="6">
        <v>351</v>
      </c>
      <c r="J975" s="6">
        <v>9302040</v>
      </c>
      <c r="K975" s="7">
        <v>45176</v>
      </c>
      <c r="L975" s="6">
        <v>574436</v>
      </c>
      <c r="M975" s="6">
        <v>1342</v>
      </c>
      <c r="N975" s="6" t="s">
        <v>1099</v>
      </c>
    </row>
    <row r="976" spans="1:14" x14ac:dyDescent="0.3">
      <c r="A976" t="s">
        <v>1012</v>
      </c>
      <c r="B976" t="s">
        <v>15</v>
      </c>
      <c r="C976" t="s">
        <v>85</v>
      </c>
      <c r="D976">
        <v>1991</v>
      </c>
      <c r="E976" t="s">
        <v>31</v>
      </c>
      <c r="F976">
        <v>197</v>
      </c>
      <c r="H976" s="6">
        <v>93573</v>
      </c>
      <c r="I976" s="6">
        <v>1628</v>
      </c>
      <c r="J976" s="6">
        <v>2486917</v>
      </c>
      <c r="K976" s="7">
        <v>45349</v>
      </c>
      <c r="L976" s="6">
        <v>3953286</v>
      </c>
      <c r="M976" s="6">
        <v>17338</v>
      </c>
      <c r="N976" s="6" t="s">
        <v>1078</v>
      </c>
    </row>
    <row r="977" spans="1:14" x14ac:dyDescent="0.3">
      <c r="A977" t="s">
        <v>1013</v>
      </c>
      <c r="B977" t="s">
        <v>64</v>
      </c>
      <c r="C977" t="s">
        <v>50</v>
      </c>
      <c r="D977">
        <v>1923</v>
      </c>
      <c r="E977" t="s">
        <v>34</v>
      </c>
      <c r="F977">
        <v>76</v>
      </c>
      <c r="G977">
        <v>2004</v>
      </c>
      <c r="H977" s="6">
        <v>86841</v>
      </c>
      <c r="I977" s="6">
        <v>193</v>
      </c>
      <c r="J977" s="6">
        <v>835295</v>
      </c>
      <c r="K977" s="7">
        <v>45079</v>
      </c>
      <c r="L977" s="6">
        <v>1335794</v>
      </c>
      <c r="M977" s="6">
        <v>25688</v>
      </c>
      <c r="N977" s="6" t="s">
        <v>1193</v>
      </c>
    </row>
    <row r="978" spans="1:14" x14ac:dyDescent="0.3">
      <c r="A978" t="s">
        <v>1014</v>
      </c>
      <c r="B978" t="s">
        <v>59</v>
      </c>
      <c r="C978" t="s">
        <v>23</v>
      </c>
      <c r="D978">
        <v>2015</v>
      </c>
      <c r="E978" t="s">
        <v>24</v>
      </c>
      <c r="F978">
        <v>196</v>
      </c>
      <c r="G978">
        <v>2011</v>
      </c>
      <c r="H978" s="6">
        <v>40788</v>
      </c>
      <c r="I978" s="6">
        <v>1134</v>
      </c>
      <c r="J978" s="6">
        <v>2452388</v>
      </c>
      <c r="K978" s="7">
        <v>45008</v>
      </c>
      <c r="L978" s="6">
        <v>460521</v>
      </c>
      <c r="M978" s="6">
        <v>1387</v>
      </c>
      <c r="N978" s="6" t="s">
        <v>1060</v>
      </c>
    </row>
    <row r="979" spans="1:14" x14ac:dyDescent="0.3">
      <c r="A979" t="s">
        <v>1015</v>
      </c>
      <c r="B979" t="s">
        <v>41</v>
      </c>
      <c r="C979" t="s">
        <v>85</v>
      </c>
      <c r="D979">
        <v>1963</v>
      </c>
      <c r="E979" t="s">
        <v>31</v>
      </c>
      <c r="F979">
        <v>187</v>
      </c>
      <c r="G979">
        <v>2005</v>
      </c>
      <c r="H979" s="6">
        <v>17031</v>
      </c>
      <c r="I979" s="6">
        <v>1478</v>
      </c>
      <c r="J979" s="6">
        <v>1514454</v>
      </c>
      <c r="K979" s="7">
        <v>45085</v>
      </c>
      <c r="L979" s="6">
        <v>3438573</v>
      </c>
      <c r="M979" s="6">
        <v>13537</v>
      </c>
      <c r="N979" s="6" t="s">
        <v>1202</v>
      </c>
    </row>
    <row r="980" spans="1:14" x14ac:dyDescent="0.3">
      <c r="A980" t="s">
        <v>1016</v>
      </c>
      <c r="B980" t="s">
        <v>68</v>
      </c>
      <c r="C980" t="s">
        <v>60</v>
      </c>
      <c r="D980">
        <v>1953</v>
      </c>
      <c r="E980" t="s">
        <v>17</v>
      </c>
      <c r="F980">
        <v>146</v>
      </c>
      <c r="G980">
        <v>2013</v>
      </c>
      <c r="H980" s="6">
        <v>67229</v>
      </c>
      <c r="I980" s="6">
        <v>1408</v>
      </c>
      <c r="J980" s="6">
        <v>5076662</v>
      </c>
      <c r="K980" s="7">
        <v>45104</v>
      </c>
      <c r="L980" s="6">
        <v>1400086</v>
      </c>
      <c r="M980" s="6">
        <v>8589</v>
      </c>
      <c r="N980" s="6" t="s">
        <v>1184</v>
      </c>
    </row>
    <row r="981" spans="1:14" x14ac:dyDescent="0.3">
      <c r="A981" t="s">
        <v>1017</v>
      </c>
      <c r="B981" t="s">
        <v>47</v>
      </c>
      <c r="C981" t="s">
        <v>16</v>
      </c>
      <c r="D981">
        <v>1987</v>
      </c>
      <c r="E981" t="s">
        <v>17</v>
      </c>
      <c r="F981">
        <v>54</v>
      </c>
      <c r="H981" s="6">
        <v>57914</v>
      </c>
      <c r="I981" s="6">
        <v>145</v>
      </c>
      <c r="J981" s="6">
        <v>6943569</v>
      </c>
      <c r="K981" s="7">
        <v>45547</v>
      </c>
      <c r="L981" s="6">
        <v>1024380</v>
      </c>
      <c r="M981" s="6">
        <v>5507</v>
      </c>
      <c r="N981" s="6" t="s">
        <v>1130</v>
      </c>
    </row>
    <row r="982" spans="1:14" x14ac:dyDescent="0.3">
      <c r="A982" t="s">
        <v>1018</v>
      </c>
      <c r="B982" t="s">
        <v>22</v>
      </c>
      <c r="C982" t="s">
        <v>60</v>
      </c>
      <c r="D982">
        <v>1944</v>
      </c>
      <c r="E982" t="s">
        <v>34</v>
      </c>
      <c r="F982">
        <v>143</v>
      </c>
      <c r="G982">
        <v>1981</v>
      </c>
      <c r="H982" s="6">
        <v>80036</v>
      </c>
      <c r="I982" s="6">
        <v>190</v>
      </c>
      <c r="J982" s="6">
        <v>3546908</v>
      </c>
      <c r="K982" s="7">
        <v>45189</v>
      </c>
      <c r="L982" s="6">
        <v>1768873</v>
      </c>
      <c r="M982" s="6">
        <v>9408</v>
      </c>
      <c r="N982" s="6" t="s">
        <v>1136</v>
      </c>
    </row>
    <row r="983" spans="1:14" x14ac:dyDescent="0.3">
      <c r="A983" t="s">
        <v>1019</v>
      </c>
      <c r="B983" t="s">
        <v>47</v>
      </c>
      <c r="C983" t="s">
        <v>42</v>
      </c>
      <c r="D983">
        <v>1944</v>
      </c>
      <c r="E983" t="s">
        <v>39</v>
      </c>
      <c r="F983">
        <v>105</v>
      </c>
      <c r="H983" s="6">
        <v>36524</v>
      </c>
      <c r="I983" s="6">
        <v>1990</v>
      </c>
      <c r="J983" s="6">
        <v>7078398</v>
      </c>
      <c r="K983" s="7">
        <v>45526</v>
      </c>
      <c r="L983" s="6">
        <v>2291615</v>
      </c>
      <c r="M983" s="6">
        <v>19420</v>
      </c>
      <c r="N983" s="6" t="s">
        <v>1062</v>
      </c>
    </row>
    <row r="984" spans="1:14" x14ac:dyDescent="0.3">
      <c r="A984" t="s">
        <v>1020</v>
      </c>
      <c r="B984" t="s">
        <v>29</v>
      </c>
      <c r="C984" t="s">
        <v>30</v>
      </c>
      <c r="D984">
        <v>1960</v>
      </c>
      <c r="E984" t="s">
        <v>34</v>
      </c>
      <c r="F984">
        <v>148</v>
      </c>
      <c r="G984">
        <v>2003</v>
      </c>
      <c r="H984" s="6">
        <v>99386</v>
      </c>
      <c r="I984" s="6">
        <v>1519</v>
      </c>
      <c r="J984" s="6">
        <v>3034270</v>
      </c>
      <c r="K984" s="7">
        <v>45492</v>
      </c>
      <c r="L984" s="6">
        <v>2859321</v>
      </c>
      <c r="M984" s="6">
        <v>19190</v>
      </c>
      <c r="N984" s="6" t="s">
        <v>1075</v>
      </c>
    </row>
    <row r="985" spans="1:14" x14ac:dyDescent="0.3">
      <c r="A985" t="s">
        <v>1021</v>
      </c>
      <c r="B985" t="s">
        <v>38</v>
      </c>
      <c r="C985" t="s">
        <v>60</v>
      </c>
      <c r="D985">
        <v>2023</v>
      </c>
      <c r="E985" t="s">
        <v>34</v>
      </c>
      <c r="F985">
        <v>124</v>
      </c>
      <c r="G985">
        <v>2003</v>
      </c>
      <c r="H985" s="6">
        <v>66212</v>
      </c>
      <c r="I985" s="6">
        <v>1586</v>
      </c>
      <c r="J985" s="6">
        <v>7486451</v>
      </c>
      <c r="K985" s="7">
        <v>45203</v>
      </c>
      <c r="L985" s="6">
        <v>2707788</v>
      </c>
      <c r="M985" s="6">
        <v>7201</v>
      </c>
      <c r="N985" s="6" t="s">
        <v>1100</v>
      </c>
    </row>
    <row r="986" spans="1:14" x14ac:dyDescent="0.3">
      <c r="A986" t="s">
        <v>1022</v>
      </c>
      <c r="B986" t="s">
        <v>64</v>
      </c>
      <c r="C986" t="s">
        <v>56</v>
      </c>
      <c r="D986">
        <v>1915</v>
      </c>
      <c r="E986" t="s">
        <v>17</v>
      </c>
      <c r="F986">
        <v>71</v>
      </c>
      <c r="G986">
        <v>2006</v>
      </c>
      <c r="H986" s="6">
        <v>78359</v>
      </c>
      <c r="I986" s="6">
        <v>1833</v>
      </c>
      <c r="J986" s="6">
        <v>2883232</v>
      </c>
      <c r="K986" s="7">
        <v>45177</v>
      </c>
      <c r="L986" s="6">
        <v>5614459</v>
      </c>
      <c r="M986" s="6">
        <v>29241</v>
      </c>
      <c r="N986" s="6" t="s">
        <v>1092</v>
      </c>
    </row>
    <row r="987" spans="1:14" x14ac:dyDescent="0.3">
      <c r="A987" t="s">
        <v>1023</v>
      </c>
      <c r="B987" t="s">
        <v>26</v>
      </c>
      <c r="C987" t="s">
        <v>20</v>
      </c>
      <c r="D987">
        <v>1968</v>
      </c>
      <c r="E987" t="s">
        <v>27</v>
      </c>
      <c r="F987">
        <v>52</v>
      </c>
      <c r="H987" s="6">
        <v>85466</v>
      </c>
      <c r="I987" s="6">
        <v>684</v>
      </c>
      <c r="J987" s="6">
        <v>9004600</v>
      </c>
      <c r="K987" s="7">
        <v>45278</v>
      </c>
      <c r="L987" s="6">
        <v>3035671</v>
      </c>
      <c r="M987" s="6">
        <v>29761</v>
      </c>
      <c r="N987" s="6" t="s">
        <v>1189</v>
      </c>
    </row>
    <row r="988" spans="1:14" x14ac:dyDescent="0.3">
      <c r="A988" t="s">
        <v>1024</v>
      </c>
      <c r="B988" t="s">
        <v>38</v>
      </c>
      <c r="C988" t="s">
        <v>23</v>
      </c>
      <c r="D988">
        <v>1932</v>
      </c>
      <c r="E988" t="s">
        <v>31</v>
      </c>
      <c r="F988">
        <v>232</v>
      </c>
      <c r="G988">
        <v>1986</v>
      </c>
      <c r="H988" s="6">
        <v>65783</v>
      </c>
      <c r="I988" s="6">
        <v>676</v>
      </c>
      <c r="J988" s="6">
        <v>2542516</v>
      </c>
      <c r="K988" s="7">
        <v>45299</v>
      </c>
      <c r="L988" s="6">
        <v>583337</v>
      </c>
      <c r="M988" s="6">
        <v>1359</v>
      </c>
      <c r="N988" s="6" t="s">
        <v>1146</v>
      </c>
    </row>
    <row r="989" spans="1:14" x14ac:dyDescent="0.3">
      <c r="A989" t="s">
        <v>1025</v>
      </c>
      <c r="B989" t="s">
        <v>26</v>
      </c>
      <c r="C989" t="s">
        <v>56</v>
      </c>
      <c r="D989">
        <v>2017</v>
      </c>
      <c r="E989" t="s">
        <v>34</v>
      </c>
      <c r="F989">
        <v>99</v>
      </c>
      <c r="G989">
        <v>1990</v>
      </c>
      <c r="H989" s="6">
        <v>70291</v>
      </c>
      <c r="I989" s="6">
        <v>827</v>
      </c>
      <c r="J989" s="6">
        <v>5360620</v>
      </c>
      <c r="K989" s="7">
        <v>45374</v>
      </c>
      <c r="L989" s="6">
        <v>8446032</v>
      </c>
      <c r="M989" s="6">
        <v>34900</v>
      </c>
      <c r="N989" s="6" t="s">
        <v>1200</v>
      </c>
    </row>
    <row r="990" spans="1:14" x14ac:dyDescent="0.3">
      <c r="A990" t="s">
        <v>1026</v>
      </c>
      <c r="B990" t="s">
        <v>52</v>
      </c>
      <c r="C990" t="s">
        <v>85</v>
      </c>
      <c r="D990">
        <v>1965</v>
      </c>
      <c r="E990" t="s">
        <v>34</v>
      </c>
      <c r="F990">
        <v>208</v>
      </c>
      <c r="H990" s="6">
        <v>35216</v>
      </c>
      <c r="I990" s="6">
        <v>200</v>
      </c>
      <c r="J990" s="6">
        <v>3017108</v>
      </c>
      <c r="K990" s="7">
        <v>45087</v>
      </c>
      <c r="L990" s="6">
        <v>1622837</v>
      </c>
      <c r="M990" s="6">
        <v>16392</v>
      </c>
      <c r="N990" s="6" t="s">
        <v>1145</v>
      </c>
    </row>
    <row r="991" spans="1:14" x14ac:dyDescent="0.3">
      <c r="A991" t="s">
        <v>1027</v>
      </c>
      <c r="B991" t="s">
        <v>26</v>
      </c>
      <c r="C991" t="s">
        <v>20</v>
      </c>
      <c r="D991">
        <v>2021</v>
      </c>
      <c r="E991" t="s">
        <v>24</v>
      </c>
      <c r="F991">
        <v>62</v>
      </c>
      <c r="H991" s="6">
        <v>93901</v>
      </c>
      <c r="I991" s="6">
        <v>1171</v>
      </c>
      <c r="J991" s="6">
        <v>7063319</v>
      </c>
      <c r="K991" s="7">
        <v>45302</v>
      </c>
      <c r="L991" s="6">
        <v>10984770</v>
      </c>
      <c r="M991" s="6">
        <v>27530</v>
      </c>
      <c r="N991" s="6" t="s">
        <v>1141</v>
      </c>
    </row>
    <row r="992" spans="1:14" x14ac:dyDescent="0.3">
      <c r="A992" t="s">
        <v>1028</v>
      </c>
      <c r="B992" t="s">
        <v>47</v>
      </c>
      <c r="C992" t="s">
        <v>60</v>
      </c>
      <c r="D992">
        <v>1964</v>
      </c>
      <c r="E992" t="s">
        <v>34</v>
      </c>
      <c r="F992">
        <v>139</v>
      </c>
      <c r="G992">
        <v>2022</v>
      </c>
      <c r="H992" s="6">
        <v>77017</v>
      </c>
      <c r="I992" s="6">
        <v>533</v>
      </c>
      <c r="J992" s="6">
        <v>1368944</v>
      </c>
      <c r="K992" s="7">
        <v>45582</v>
      </c>
      <c r="L992" s="6">
        <v>3959464</v>
      </c>
      <c r="M992" s="6">
        <v>9563</v>
      </c>
      <c r="N992" s="6" t="s">
        <v>1139</v>
      </c>
    </row>
    <row r="993" spans="1:14" x14ac:dyDescent="0.3">
      <c r="A993" t="s">
        <v>1029</v>
      </c>
      <c r="B993" t="s">
        <v>62</v>
      </c>
      <c r="C993" t="s">
        <v>20</v>
      </c>
      <c r="D993">
        <v>1905</v>
      </c>
      <c r="E993" t="s">
        <v>53</v>
      </c>
      <c r="F993">
        <v>179</v>
      </c>
      <c r="G993">
        <v>1984</v>
      </c>
      <c r="H993" s="6">
        <v>95423</v>
      </c>
      <c r="I993" s="6">
        <v>948</v>
      </c>
      <c r="J993" s="6">
        <v>4583420</v>
      </c>
      <c r="K993" s="7">
        <v>45340</v>
      </c>
      <c r="L993" s="6">
        <v>9174449</v>
      </c>
      <c r="M993" s="6">
        <v>20433</v>
      </c>
      <c r="N993" s="6" t="s">
        <v>1191</v>
      </c>
    </row>
    <row r="994" spans="1:14" x14ac:dyDescent="0.3">
      <c r="A994" t="s">
        <v>1030</v>
      </c>
      <c r="B994" t="s">
        <v>26</v>
      </c>
      <c r="C994" t="s">
        <v>85</v>
      </c>
      <c r="D994">
        <v>1958</v>
      </c>
      <c r="E994" t="s">
        <v>27</v>
      </c>
      <c r="F994">
        <v>60</v>
      </c>
      <c r="G994">
        <v>1991</v>
      </c>
      <c r="H994" s="6">
        <v>79524</v>
      </c>
      <c r="I994" s="6">
        <v>1592</v>
      </c>
      <c r="J994" s="6">
        <v>9453208</v>
      </c>
      <c r="K994" s="7">
        <v>45070</v>
      </c>
      <c r="L994" s="6">
        <v>9974992</v>
      </c>
      <c r="M994" s="6">
        <v>19989</v>
      </c>
      <c r="N994" s="6" t="s">
        <v>1136</v>
      </c>
    </row>
    <row r="995" spans="1:14" x14ac:dyDescent="0.3">
      <c r="A995" t="s">
        <v>1031</v>
      </c>
      <c r="B995" t="s">
        <v>36</v>
      </c>
      <c r="C995" t="s">
        <v>50</v>
      </c>
      <c r="D995">
        <v>1961</v>
      </c>
      <c r="E995" t="s">
        <v>39</v>
      </c>
      <c r="F995">
        <v>144</v>
      </c>
      <c r="G995">
        <v>2019</v>
      </c>
      <c r="H995" s="6">
        <v>62993</v>
      </c>
      <c r="I995" s="6">
        <v>1351</v>
      </c>
      <c r="J995" s="6">
        <v>1482489</v>
      </c>
      <c r="K995" s="7">
        <v>45037</v>
      </c>
      <c r="L995" s="6">
        <v>29727706</v>
      </c>
      <c r="M995" s="6">
        <v>80345</v>
      </c>
      <c r="N995" s="6" t="s">
        <v>1083</v>
      </c>
    </row>
    <row r="996" spans="1:14" x14ac:dyDescent="0.3">
      <c r="A996" t="s">
        <v>1032</v>
      </c>
      <c r="B996" t="s">
        <v>52</v>
      </c>
      <c r="C996" t="s">
        <v>23</v>
      </c>
      <c r="D996">
        <v>1972</v>
      </c>
      <c r="E996" t="s">
        <v>53</v>
      </c>
      <c r="F996">
        <v>110</v>
      </c>
      <c r="G996">
        <v>2007</v>
      </c>
      <c r="H996" s="6">
        <v>72035</v>
      </c>
      <c r="I996" s="6">
        <v>643</v>
      </c>
      <c r="J996" s="6">
        <v>8998797</v>
      </c>
      <c r="K996" s="7">
        <v>45435</v>
      </c>
      <c r="L996" s="6">
        <v>90695</v>
      </c>
      <c r="M996" s="6">
        <v>1374</v>
      </c>
      <c r="N996" s="6" t="s">
        <v>1186</v>
      </c>
    </row>
    <row r="997" spans="1:14" x14ac:dyDescent="0.3">
      <c r="A997" t="s">
        <v>1033</v>
      </c>
      <c r="B997" t="s">
        <v>52</v>
      </c>
      <c r="C997" t="s">
        <v>42</v>
      </c>
      <c r="D997">
        <v>2023</v>
      </c>
      <c r="E997" t="s">
        <v>31</v>
      </c>
      <c r="F997">
        <v>180</v>
      </c>
      <c r="G997">
        <v>2018</v>
      </c>
      <c r="H997" s="6">
        <v>34810</v>
      </c>
      <c r="I997" s="6">
        <v>354</v>
      </c>
      <c r="J997" s="6">
        <v>5829849</v>
      </c>
      <c r="K997" s="7">
        <v>45421</v>
      </c>
      <c r="L997" s="6">
        <v>1800276</v>
      </c>
      <c r="M997" s="6">
        <v>18002</v>
      </c>
      <c r="N997" s="6" t="s">
        <v>1151</v>
      </c>
    </row>
    <row r="998" spans="1:14" x14ac:dyDescent="0.3">
      <c r="A998" t="s">
        <v>1034</v>
      </c>
      <c r="B998" t="s">
        <v>68</v>
      </c>
      <c r="C998" t="s">
        <v>16</v>
      </c>
      <c r="D998">
        <v>1940</v>
      </c>
      <c r="E998" t="s">
        <v>39</v>
      </c>
      <c r="F998">
        <v>200</v>
      </c>
      <c r="G998">
        <v>1998</v>
      </c>
      <c r="H998" s="6">
        <v>74084</v>
      </c>
      <c r="I998" s="6">
        <v>1425</v>
      </c>
      <c r="J998" s="6">
        <v>4458162</v>
      </c>
      <c r="K998" s="7">
        <v>45014</v>
      </c>
      <c r="L998" s="6">
        <v>2045332</v>
      </c>
      <c r="M998" s="6">
        <v>6051</v>
      </c>
      <c r="N998" s="6" t="s">
        <v>1174</v>
      </c>
    </row>
    <row r="999" spans="1:14" x14ac:dyDescent="0.3">
      <c r="A999" t="s">
        <v>1035</v>
      </c>
      <c r="B999" t="s">
        <v>52</v>
      </c>
      <c r="C999" t="s">
        <v>30</v>
      </c>
      <c r="D999">
        <v>2022</v>
      </c>
      <c r="E999" t="s">
        <v>34</v>
      </c>
      <c r="F999">
        <v>210</v>
      </c>
      <c r="H999" s="6">
        <v>16606</v>
      </c>
      <c r="I999" s="6">
        <v>1508</v>
      </c>
      <c r="J999" s="6">
        <v>8003217</v>
      </c>
      <c r="K999" s="7">
        <v>45262</v>
      </c>
      <c r="L999" s="6">
        <v>1844292</v>
      </c>
      <c r="M999" s="6">
        <v>18442</v>
      </c>
      <c r="N999" s="6" t="s">
        <v>1247</v>
      </c>
    </row>
    <row r="1000" spans="1:14" x14ac:dyDescent="0.3">
      <c r="A1000" t="s">
        <v>1036</v>
      </c>
      <c r="B1000" t="s">
        <v>22</v>
      </c>
      <c r="C1000" t="s">
        <v>42</v>
      </c>
      <c r="D1000">
        <v>1923</v>
      </c>
      <c r="E1000" t="s">
        <v>27</v>
      </c>
      <c r="F1000">
        <v>131</v>
      </c>
      <c r="H1000" s="6">
        <v>89382</v>
      </c>
      <c r="I1000" s="6">
        <v>1662</v>
      </c>
      <c r="J1000" s="6">
        <v>4821840</v>
      </c>
      <c r="K1000" s="7">
        <v>45099</v>
      </c>
      <c r="L1000" s="6">
        <v>3576520</v>
      </c>
      <c r="M1000" s="6">
        <v>16557</v>
      </c>
      <c r="N1000" s="6" t="s">
        <v>1051</v>
      </c>
    </row>
    <row r="1001" spans="1:14" x14ac:dyDescent="0.3">
      <c r="A1001" t="s">
        <v>1037</v>
      </c>
      <c r="B1001" t="s">
        <v>22</v>
      </c>
      <c r="C1001" t="s">
        <v>56</v>
      </c>
      <c r="D1001">
        <v>1927</v>
      </c>
      <c r="E1001" t="s">
        <v>53</v>
      </c>
      <c r="F1001">
        <v>58</v>
      </c>
      <c r="H1001" s="6">
        <v>72471</v>
      </c>
      <c r="I1001" s="6">
        <v>610</v>
      </c>
      <c r="J1001" s="6">
        <v>4806015</v>
      </c>
      <c r="K1001" s="7">
        <v>45220</v>
      </c>
      <c r="L1001" s="6">
        <v>9353269</v>
      </c>
      <c r="M1001" s="6">
        <v>27189</v>
      </c>
      <c r="N1001" s="6" t="s">
        <v>1167</v>
      </c>
    </row>
    <row r="1002" spans="1:14" x14ac:dyDescent="0.3">
      <c r="A1002" t="s">
        <v>1038</v>
      </c>
      <c r="B1002" t="s">
        <v>38</v>
      </c>
      <c r="C1002" t="s">
        <v>85</v>
      </c>
      <c r="D1002">
        <v>2020</v>
      </c>
      <c r="E1002" t="s">
        <v>17</v>
      </c>
      <c r="F1002">
        <v>196</v>
      </c>
      <c r="G1002">
        <v>2014</v>
      </c>
      <c r="H1002" s="6">
        <v>97151</v>
      </c>
      <c r="I1002" s="6">
        <v>1001</v>
      </c>
      <c r="J1002" s="6">
        <v>5552595</v>
      </c>
      <c r="K1002" s="7">
        <v>45517</v>
      </c>
      <c r="L1002" s="6">
        <v>1365472</v>
      </c>
      <c r="M1002" s="6">
        <v>16451</v>
      </c>
      <c r="N1002" s="6" t="s">
        <v>1099</v>
      </c>
    </row>
    <row r="1003" spans="1:14" x14ac:dyDescent="0.3">
      <c r="A1003" t="s">
        <v>1039</v>
      </c>
      <c r="B1003" t="s">
        <v>64</v>
      </c>
      <c r="C1003" t="s">
        <v>85</v>
      </c>
      <c r="D1003">
        <v>1933</v>
      </c>
      <c r="E1003" t="s">
        <v>34</v>
      </c>
      <c r="F1003">
        <v>116</v>
      </c>
      <c r="G1003">
        <v>2019</v>
      </c>
      <c r="H1003" s="6">
        <v>74809</v>
      </c>
      <c r="I1003" s="6">
        <v>855</v>
      </c>
      <c r="J1003" s="6">
        <v>3269645</v>
      </c>
      <c r="K1003" s="7">
        <v>45588</v>
      </c>
      <c r="L1003" s="6">
        <v>5859528</v>
      </c>
      <c r="M1003" s="6">
        <v>13501</v>
      </c>
      <c r="N1003" s="6" t="s">
        <v>1139</v>
      </c>
    </row>
    <row r="1004" spans="1:14" x14ac:dyDescent="0.3">
      <c r="A1004" t="s">
        <v>1040</v>
      </c>
      <c r="B1004" t="s">
        <v>29</v>
      </c>
      <c r="C1004" t="s">
        <v>50</v>
      </c>
      <c r="D1004">
        <v>1936</v>
      </c>
      <c r="E1004" t="s">
        <v>27</v>
      </c>
      <c r="F1004">
        <v>152</v>
      </c>
      <c r="G1004">
        <v>2002</v>
      </c>
      <c r="H1004" s="6">
        <v>97964</v>
      </c>
      <c r="I1004" s="6">
        <v>793</v>
      </c>
      <c r="J1004" s="6">
        <v>5745818</v>
      </c>
      <c r="K1004" s="7">
        <v>45448</v>
      </c>
      <c r="L1004" s="6">
        <v>10534052</v>
      </c>
      <c r="M1004" s="6">
        <v>28781</v>
      </c>
      <c r="N1004" s="6" t="s">
        <v>1060</v>
      </c>
    </row>
    <row r="1005" spans="1:14" x14ac:dyDescent="0.3">
      <c r="A1005" t="s">
        <v>1041</v>
      </c>
      <c r="B1005" t="s">
        <v>33</v>
      </c>
      <c r="C1005" t="s">
        <v>56</v>
      </c>
      <c r="D1005">
        <v>1992</v>
      </c>
      <c r="E1005" t="s">
        <v>27</v>
      </c>
      <c r="F1005">
        <v>175</v>
      </c>
      <c r="G1005">
        <v>1997</v>
      </c>
      <c r="H1005" s="6">
        <v>30355</v>
      </c>
      <c r="I1005" s="6">
        <v>431</v>
      </c>
      <c r="J1005" s="6">
        <v>3065976</v>
      </c>
      <c r="K1005" s="7">
        <v>45620</v>
      </c>
      <c r="L1005" s="6">
        <v>10853242</v>
      </c>
      <c r="M1005" s="6">
        <v>50954</v>
      </c>
      <c r="N1005" s="6" t="s">
        <v>1082</v>
      </c>
    </row>
    <row r="1006" spans="1:14" x14ac:dyDescent="0.3">
      <c r="A1006" t="s">
        <v>1042</v>
      </c>
      <c r="B1006" t="s">
        <v>49</v>
      </c>
      <c r="C1006" t="s">
        <v>42</v>
      </c>
      <c r="D1006">
        <v>1948</v>
      </c>
      <c r="E1006" t="s">
        <v>39</v>
      </c>
      <c r="F1006">
        <v>127</v>
      </c>
      <c r="G1006">
        <v>2013</v>
      </c>
      <c r="H1006" s="6">
        <v>38893</v>
      </c>
      <c r="I1006" s="6">
        <v>1533</v>
      </c>
      <c r="J1006" s="6">
        <v>1268946</v>
      </c>
      <c r="K1006" s="7">
        <v>45527</v>
      </c>
      <c r="L1006" s="6">
        <v>5354125</v>
      </c>
      <c r="M1006" s="6">
        <v>21502</v>
      </c>
      <c r="N1006" s="6" t="s">
        <v>1117</v>
      </c>
    </row>
    <row r="1007" spans="1:14" x14ac:dyDescent="0.3">
      <c r="A1007" t="s">
        <v>1043</v>
      </c>
      <c r="B1007" t="s">
        <v>68</v>
      </c>
      <c r="C1007" t="s">
        <v>56</v>
      </c>
      <c r="D1007">
        <v>1984</v>
      </c>
      <c r="E1007" t="s">
        <v>31</v>
      </c>
      <c r="F1007">
        <v>229</v>
      </c>
      <c r="H1007" s="6">
        <v>36939</v>
      </c>
      <c r="I1007" s="6">
        <v>474</v>
      </c>
      <c r="J1007" s="6">
        <v>9538733</v>
      </c>
      <c r="K1007" s="7">
        <v>45661</v>
      </c>
      <c r="L1007" s="6">
        <v>10583619</v>
      </c>
      <c r="M1007" s="6">
        <v>22375</v>
      </c>
      <c r="N1007" s="6" t="s">
        <v>1227</v>
      </c>
    </row>
    <row r="1008" spans="1:14" x14ac:dyDescent="0.3">
      <c r="A1008" t="s">
        <v>1044</v>
      </c>
      <c r="B1008" t="s">
        <v>47</v>
      </c>
      <c r="C1008" t="s">
        <v>42</v>
      </c>
      <c r="D1008">
        <v>1917</v>
      </c>
      <c r="E1008" t="s">
        <v>27</v>
      </c>
      <c r="F1008">
        <v>101</v>
      </c>
      <c r="G1008">
        <v>2021</v>
      </c>
      <c r="H1008" s="6">
        <v>66805</v>
      </c>
      <c r="I1008" s="6">
        <v>346</v>
      </c>
      <c r="J1008" s="6">
        <v>1850851</v>
      </c>
      <c r="K1008" s="7">
        <v>45486</v>
      </c>
      <c r="L1008" s="6">
        <v>8720230</v>
      </c>
      <c r="M1008" s="6">
        <v>19039</v>
      </c>
      <c r="N1008" s="6" t="s">
        <v>1135</v>
      </c>
    </row>
    <row r="1009" spans="1:14" x14ac:dyDescent="0.3">
      <c r="A1009" t="s">
        <v>1045</v>
      </c>
      <c r="B1009" t="s">
        <v>26</v>
      </c>
      <c r="C1009" t="s">
        <v>16</v>
      </c>
      <c r="D1009">
        <v>1973</v>
      </c>
      <c r="E1009" t="s">
        <v>31</v>
      </c>
      <c r="F1009">
        <v>163</v>
      </c>
      <c r="G1009">
        <v>2023</v>
      </c>
      <c r="H1009" s="6">
        <v>21519</v>
      </c>
      <c r="I1009" s="6">
        <v>361</v>
      </c>
      <c r="J1009" s="6">
        <v>3372351</v>
      </c>
      <c r="K1009" s="7">
        <v>45490</v>
      </c>
      <c r="L1009" s="6">
        <v>1195713</v>
      </c>
      <c r="M1009" s="6">
        <v>7664</v>
      </c>
      <c r="N1009" s="6" t="s">
        <v>1054</v>
      </c>
    </row>
    <row r="1010" spans="1:14" x14ac:dyDescent="0.3">
      <c r="A1010" t="s">
        <v>1046</v>
      </c>
      <c r="B1010" t="s">
        <v>15</v>
      </c>
      <c r="C1010" t="s">
        <v>60</v>
      </c>
      <c r="D1010">
        <v>1983</v>
      </c>
      <c r="E1010" t="s">
        <v>17</v>
      </c>
      <c r="F1010">
        <v>231</v>
      </c>
      <c r="G1010">
        <v>1986</v>
      </c>
      <c r="H1010" s="6">
        <v>18829</v>
      </c>
      <c r="I1010" s="6">
        <v>944</v>
      </c>
      <c r="J1010" s="6">
        <v>9115204</v>
      </c>
      <c r="K1010" s="7">
        <v>45027</v>
      </c>
      <c r="L1010" s="6">
        <v>2918149</v>
      </c>
      <c r="M1010" s="6">
        <v>8842</v>
      </c>
      <c r="N1010" s="6" t="s">
        <v>1236</v>
      </c>
    </row>
    <row r="1011" spans="1:14" x14ac:dyDescent="0.3">
      <c r="A1011" t="s">
        <v>1047</v>
      </c>
      <c r="B1011" t="s">
        <v>41</v>
      </c>
      <c r="C1011" t="s">
        <v>23</v>
      </c>
      <c r="D1011">
        <v>1927</v>
      </c>
      <c r="E1011" t="s">
        <v>39</v>
      </c>
      <c r="F1011">
        <v>90</v>
      </c>
      <c r="G1011">
        <v>2016</v>
      </c>
      <c r="H1011" s="6">
        <v>70318</v>
      </c>
      <c r="I1011" s="6">
        <v>812</v>
      </c>
      <c r="J1011" s="6">
        <v>8458400</v>
      </c>
      <c r="K1011" s="7">
        <v>45586</v>
      </c>
      <c r="L1011" s="6">
        <v>151287</v>
      </c>
      <c r="M1011" s="6">
        <v>1699</v>
      </c>
      <c r="N1011" s="6" t="s">
        <v>1235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F097A-963F-4792-B990-A28F25122E60}">
  <dimension ref="B2:T195"/>
  <sheetViews>
    <sheetView zoomScale="130" zoomScaleNormal="130" workbookViewId="0">
      <selection activeCell="K10" sqref="K10"/>
    </sheetView>
  </sheetViews>
  <sheetFormatPr defaultRowHeight="14.4" x14ac:dyDescent="0.3"/>
  <cols>
    <col min="2" max="2" width="8.21875" customWidth="1"/>
    <col min="3" max="3" width="9.88671875" customWidth="1"/>
    <col min="4" max="4" width="5.77734375" customWidth="1"/>
    <col min="6" max="6" width="11.5546875" customWidth="1"/>
    <col min="7" max="7" width="11.5546875" bestFit="1" customWidth="1"/>
    <col min="11" max="11" width="13.21875" bestFit="1" customWidth="1"/>
    <col min="20" max="20" width="10" bestFit="1" customWidth="1"/>
  </cols>
  <sheetData>
    <row r="2" spans="2:20" x14ac:dyDescent="0.3">
      <c r="T2" s="11" t="s">
        <v>1277</v>
      </c>
    </row>
    <row r="3" spans="2:20" x14ac:dyDescent="0.3">
      <c r="B3" s="1" t="s">
        <v>1272</v>
      </c>
      <c r="C3" s="1" t="s">
        <v>1271</v>
      </c>
      <c r="D3" s="1" t="s">
        <v>1273</v>
      </c>
      <c r="G3" s="11" t="s">
        <v>1280</v>
      </c>
      <c r="T3" t="s">
        <v>1256</v>
      </c>
    </row>
    <row r="4" spans="2:20" x14ac:dyDescent="0.3">
      <c r="B4" s="8">
        <v>250001</v>
      </c>
      <c r="C4" s="8" t="s">
        <v>1255</v>
      </c>
      <c r="D4" s="8" t="s">
        <v>39</v>
      </c>
      <c r="G4" t="s">
        <v>1258</v>
      </c>
      <c r="T4" t="s">
        <v>1262</v>
      </c>
    </row>
    <row r="5" spans="2:20" x14ac:dyDescent="0.3">
      <c r="B5" s="8">
        <v>250002</v>
      </c>
      <c r="C5" s="8" t="s">
        <v>1268</v>
      </c>
      <c r="D5" s="8" t="s">
        <v>34</v>
      </c>
      <c r="G5" t="s">
        <v>1257</v>
      </c>
      <c r="T5" t="s">
        <v>1268</v>
      </c>
    </row>
    <row r="6" spans="2:20" x14ac:dyDescent="0.3">
      <c r="B6" s="8">
        <v>250003</v>
      </c>
      <c r="C6" s="8" t="s">
        <v>1260</v>
      </c>
      <c r="D6" s="8" t="s">
        <v>1275</v>
      </c>
      <c r="G6" t="s">
        <v>1270</v>
      </c>
      <c r="T6" t="s">
        <v>1270</v>
      </c>
    </row>
    <row r="7" spans="2:20" x14ac:dyDescent="0.3">
      <c r="B7" s="8">
        <v>250004</v>
      </c>
      <c r="C7" s="8" t="s">
        <v>1270</v>
      </c>
      <c r="D7" s="8" t="s">
        <v>1274</v>
      </c>
      <c r="G7" t="s">
        <v>1253</v>
      </c>
      <c r="T7" t="s">
        <v>1253</v>
      </c>
    </row>
    <row r="8" spans="2:20" x14ac:dyDescent="0.3">
      <c r="B8" s="8">
        <v>250005</v>
      </c>
      <c r="C8" s="8" t="s">
        <v>1266</v>
      </c>
      <c r="D8" s="8" t="s">
        <v>1276</v>
      </c>
      <c r="T8" t="s">
        <v>1255</v>
      </c>
    </row>
    <row r="9" spans="2:20" x14ac:dyDescent="0.3">
      <c r="B9" s="8">
        <v>250006</v>
      </c>
      <c r="C9" s="8" t="s">
        <v>1270</v>
      </c>
      <c r="D9" s="8" t="s">
        <v>1275</v>
      </c>
      <c r="T9" t="s">
        <v>1259</v>
      </c>
    </row>
    <row r="10" spans="2:20" x14ac:dyDescent="0.3">
      <c r="B10" s="8">
        <v>250007</v>
      </c>
      <c r="C10" s="8" t="s">
        <v>1269</v>
      </c>
      <c r="D10" s="8" t="s">
        <v>1275</v>
      </c>
      <c r="T10" t="s">
        <v>1263</v>
      </c>
    </row>
    <row r="11" spans="2:20" x14ac:dyDescent="0.3">
      <c r="B11" s="8">
        <v>250008</v>
      </c>
      <c r="C11" s="8" t="s">
        <v>1260</v>
      </c>
      <c r="D11" s="8" t="s">
        <v>1275</v>
      </c>
      <c r="F11" s="1" t="s">
        <v>1278</v>
      </c>
      <c r="G11" s="9">
        <f>COUNTIFS(tblLand[Land],G5)+COUNTIFS(tblLand[Land],G6)+COUNTIFS(tblLand[Land],G7)+COUNTIFS(tblLand[Land],G4)</f>
        <v>48</v>
      </c>
      <c r="T11" t="s">
        <v>1257</v>
      </c>
    </row>
    <row r="12" spans="2:20" x14ac:dyDescent="0.3">
      <c r="B12" s="8">
        <v>250009</v>
      </c>
      <c r="C12" s="8" t="s">
        <v>1258</v>
      </c>
      <c r="D12" s="8" t="s">
        <v>34</v>
      </c>
      <c r="T12" t="s">
        <v>1260</v>
      </c>
    </row>
    <row r="13" spans="2:20" x14ac:dyDescent="0.3">
      <c r="B13" s="8">
        <v>250010</v>
      </c>
      <c r="C13" s="8" t="s">
        <v>1260</v>
      </c>
      <c r="D13" s="8" t="s">
        <v>34</v>
      </c>
      <c r="T13" t="s">
        <v>1264</v>
      </c>
    </row>
    <row r="14" spans="2:20" x14ac:dyDescent="0.3">
      <c r="B14" s="8">
        <v>250011</v>
      </c>
      <c r="C14" s="8" t="s">
        <v>1266</v>
      </c>
      <c r="D14" s="8" t="s">
        <v>1275</v>
      </c>
      <c r="F14" s="1" t="s">
        <v>1279</v>
      </c>
      <c r="G14" s="9"/>
      <c r="T14" t="s">
        <v>1266</v>
      </c>
    </row>
    <row r="15" spans="2:20" x14ac:dyDescent="0.3">
      <c r="B15" s="8">
        <v>250012</v>
      </c>
      <c r="C15" s="8" t="s">
        <v>1266</v>
      </c>
      <c r="D15" s="8" t="s">
        <v>1276</v>
      </c>
      <c r="T15" t="s">
        <v>1254</v>
      </c>
    </row>
    <row r="16" spans="2:20" x14ac:dyDescent="0.3">
      <c r="B16" s="8">
        <v>250013</v>
      </c>
      <c r="C16" s="8" t="s">
        <v>1258</v>
      </c>
      <c r="D16" s="8" t="s">
        <v>1274</v>
      </c>
      <c r="T16" t="s">
        <v>1258</v>
      </c>
    </row>
    <row r="17" spans="2:20" x14ac:dyDescent="0.3">
      <c r="B17" s="8">
        <v>250014</v>
      </c>
      <c r="C17" s="8" t="s">
        <v>1260</v>
      </c>
      <c r="D17" s="8" t="s">
        <v>39</v>
      </c>
      <c r="T17" t="s">
        <v>1261</v>
      </c>
    </row>
    <row r="18" spans="2:20" x14ac:dyDescent="0.3">
      <c r="B18" s="8">
        <v>250015</v>
      </c>
      <c r="C18" s="8" t="s">
        <v>1258</v>
      </c>
      <c r="D18" s="8" t="s">
        <v>1276</v>
      </c>
      <c r="T18" t="s">
        <v>1265</v>
      </c>
    </row>
    <row r="19" spans="2:20" x14ac:dyDescent="0.3">
      <c r="B19" s="8">
        <v>250016</v>
      </c>
      <c r="C19" s="8" t="s">
        <v>1262</v>
      </c>
      <c r="D19" s="8" t="s">
        <v>39</v>
      </c>
      <c r="T19" t="s">
        <v>1267</v>
      </c>
    </row>
    <row r="20" spans="2:20" x14ac:dyDescent="0.3">
      <c r="B20" s="8">
        <v>250017</v>
      </c>
      <c r="C20" s="8" t="s">
        <v>1255</v>
      </c>
      <c r="D20" s="8" t="s">
        <v>1275</v>
      </c>
      <c r="T20" t="s">
        <v>1269</v>
      </c>
    </row>
    <row r="21" spans="2:20" x14ac:dyDescent="0.3">
      <c r="B21" s="8">
        <v>250018</v>
      </c>
      <c r="C21" s="8" t="s">
        <v>1264</v>
      </c>
      <c r="D21" s="8" t="s">
        <v>39</v>
      </c>
    </row>
    <row r="22" spans="2:20" x14ac:dyDescent="0.3">
      <c r="B22" s="8">
        <v>250019</v>
      </c>
      <c r="C22" s="8" t="s">
        <v>1264</v>
      </c>
      <c r="D22" s="8" t="s">
        <v>1275</v>
      </c>
    </row>
    <row r="23" spans="2:20" x14ac:dyDescent="0.3">
      <c r="B23" s="8">
        <v>250020</v>
      </c>
      <c r="C23" s="8" t="s">
        <v>1267</v>
      </c>
      <c r="D23" s="8" t="s">
        <v>1274</v>
      </c>
    </row>
    <row r="24" spans="2:20" x14ac:dyDescent="0.3">
      <c r="B24" s="8">
        <v>250021</v>
      </c>
      <c r="C24" s="8" t="s">
        <v>1261</v>
      </c>
      <c r="D24" s="8" t="s">
        <v>1274</v>
      </c>
    </row>
    <row r="25" spans="2:20" x14ac:dyDescent="0.3">
      <c r="B25" s="8">
        <v>250022</v>
      </c>
      <c r="C25" s="8" t="s">
        <v>1259</v>
      </c>
      <c r="D25" s="8" t="s">
        <v>39</v>
      </c>
    </row>
    <row r="26" spans="2:20" x14ac:dyDescent="0.3">
      <c r="B26" s="8">
        <v>250023</v>
      </c>
      <c r="C26" s="8" t="s">
        <v>1269</v>
      </c>
      <c r="D26" s="8" t="s">
        <v>1276</v>
      </c>
    </row>
    <row r="27" spans="2:20" x14ac:dyDescent="0.3">
      <c r="B27" s="8">
        <v>250024</v>
      </c>
      <c r="C27" s="8" t="s">
        <v>1253</v>
      </c>
      <c r="D27" s="8" t="s">
        <v>1274</v>
      </c>
    </row>
    <row r="28" spans="2:20" x14ac:dyDescent="0.3">
      <c r="B28" s="8">
        <v>250025</v>
      </c>
      <c r="C28" s="8" t="s">
        <v>1265</v>
      </c>
      <c r="D28" s="8" t="s">
        <v>1274</v>
      </c>
    </row>
    <row r="29" spans="2:20" x14ac:dyDescent="0.3">
      <c r="B29" s="8">
        <v>250026</v>
      </c>
      <c r="C29" s="8" t="s">
        <v>1264</v>
      </c>
      <c r="D29" s="8" t="s">
        <v>1274</v>
      </c>
    </row>
    <row r="30" spans="2:20" x14ac:dyDescent="0.3">
      <c r="B30" s="8">
        <v>250027</v>
      </c>
      <c r="C30" s="8" t="s">
        <v>1261</v>
      </c>
      <c r="D30" s="8" t="s">
        <v>1276</v>
      </c>
    </row>
    <row r="31" spans="2:20" x14ac:dyDescent="0.3">
      <c r="B31" s="8">
        <v>250028</v>
      </c>
      <c r="C31" s="8" t="s">
        <v>1267</v>
      </c>
      <c r="D31" s="8" t="s">
        <v>39</v>
      </c>
    </row>
    <row r="32" spans="2:20" x14ac:dyDescent="0.3">
      <c r="B32" s="8">
        <v>250029</v>
      </c>
      <c r="C32" s="8" t="s">
        <v>1253</v>
      </c>
      <c r="D32" s="8" t="s">
        <v>34</v>
      </c>
    </row>
    <row r="33" spans="2:4" x14ac:dyDescent="0.3">
      <c r="B33" s="8">
        <v>250030</v>
      </c>
      <c r="C33" s="8" t="s">
        <v>1253</v>
      </c>
      <c r="D33" s="8" t="s">
        <v>1276</v>
      </c>
    </row>
    <row r="34" spans="2:4" x14ac:dyDescent="0.3">
      <c r="B34" s="8">
        <v>250031</v>
      </c>
      <c r="C34" s="8" t="s">
        <v>1268</v>
      </c>
      <c r="D34" s="8" t="s">
        <v>34</v>
      </c>
    </row>
    <row r="35" spans="2:4" x14ac:dyDescent="0.3">
      <c r="B35" s="8">
        <v>250032</v>
      </c>
      <c r="C35" s="8" t="s">
        <v>1257</v>
      </c>
      <c r="D35" s="8" t="s">
        <v>39</v>
      </c>
    </row>
    <row r="36" spans="2:4" x14ac:dyDescent="0.3">
      <c r="B36" s="8">
        <v>250033</v>
      </c>
      <c r="C36" s="8" t="s">
        <v>1258</v>
      </c>
      <c r="D36" s="8" t="s">
        <v>1274</v>
      </c>
    </row>
    <row r="37" spans="2:4" x14ac:dyDescent="0.3">
      <c r="B37" s="8">
        <v>250034</v>
      </c>
      <c r="C37" s="8" t="s">
        <v>1258</v>
      </c>
      <c r="D37" s="8" t="s">
        <v>34</v>
      </c>
    </row>
    <row r="38" spans="2:4" x14ac:dyDescent="0.3">
      <c r="B38" s="8">
        <v>250035</v>
      </c>
      <c r="C38" s="8" t="s">
        <v>1254</v>
      </c>
      <c r="D38" s="8" t="s">
        <v>1274</v>
      </c>
    </row>
    <row r="39" spans="2:4" x14ac:dyDescent="0.3">
      <c r="B39" s="8">
        <v>250036</v>
      </c>
      <c r="C39" s="8" t="s">
        <v>1267</v>
      </c>
      <c r="D39" s="8" t="s">
        <v>1276</v>
      </c>
    </row>
    <row r="40" spans="2:4" x14ac:dyDescent="0.3">
      <c r="B40" s="8">
        <v>250037</v>
      </c>
      <c r="C40" s="8" t="s">
        <v>1269</v>
      </c>
      <c r="D40" s="8" t="s">
        <v>34</v>
      </c>
    </row>
    <row r="41" spans="2:4" x14ac:dyDescent="0.3">
      <c r="B41" s="8">
        <v>250038</v>
      </c>
      <c r="C41" s="8" t="s">
        <v>1264</v>
      </c>
      <c r="D41" s="8" t="s">
        <v>1275</v>
      </c>
    </row>
    <row r="42" spans="2:4" x14ac:dyDescent="0.3">
      <c r="B42" s="8">
        <v>250039</v>
      </c>
      <c r="C42" s="8" t="s">
        <v>1254</v>
      </c>
      <c r="D42" s="8" t="s">
        <v>1274</v>
      </c>
    </row>
    <row r="43" spans="2:4" x14ac:dyDescent="0.3">
      <c r="B43" s="8">
        <v>250040</v>
      </c>
      <c r="C43" s="8" t="s">
        <v>1256</v>
      </c>
      <c r="D43" s="8" t="s">
        <v>1275</v>
      </c>
    </row>
    <row r="44" spans="2:4" x14ac:dyDescent="0.3">
      <c r="B44" s="8">
        <v>250041</v>
      </c>
      <c r="C44" s="8" t="s">
        <v>1264</v>
      </c>
      <c r="D44" s="8" t="s">
        <v>1275</v>
      </c>
    </row>
    <row r="45" spans="2:4" x14ac:dyDescent="0.3">
      <c r="B45" s="8">
        <v>250042</v>
      </c>
      <c r="C45" s="8" t="s">
        <v>1258</v>
      </c>
      <c r="D45" s="8" t="s">
        <v>1275</v>
      </c>
    </row>
    <row r="46" spans="2:4" x14ac:dyDescent="0.3">
      <c r="B46" s="8">
        <v>250043</v>
      </c>
      <c r="C46" s="8" t="s">
        <v>1263</v>
      </c>
      <c r="D46" s="8" t="s">
        <v>1274</v>
      </c>
    </row>
    <row r="47" spans="2:4" x14ac:dyDescent="0.3">
      <c r="B47" s="8">
        <v>250044</v>
      </c>
      <c r="C47" s="8" t="s">
        <v>1265</v>
      </c>
      <c r="D47" s="8" t="s">
        <v>39</v>
      </c>
    </row>
    <row r="48" spans="2:4" x14ac:dyDescent="0.3">
      <c r="B48" s="8">
        <v>250045</v>
      </c>
      <c r="C48" s="8" t="s">
        <v>1263</v>
      </c>
      <c r="D48" s="8" t="s">
        <v>1276</v>
      </c>
    </row>
    <row r="49" spans="2:4" x14ac:dyDescent="0.3">
      <c r="B49" s="8">
        <v>250046</v>
      </c>
      <c r="C49" s="8" t="s">
        <v>1261</v>
      </c>
      <c r="D49" s="8" t="s">
        <v>1274</v>
      </c>
    </row>
    <row r="50" spans="2:4" x14ac:dyDescent="0.3">
      <c r="B50" s="8">
        <v>250047</v>
      </c>
      <c r="C50" s="8" t="s">
        <v>1256</v>
      </c>
      <c r="D50" s="8" t="s">
        <v>34</v>
      </c>
    </row>
    <row r="51" spans="2:4" x14ac:dyDescent="0.3">
      <c r="B51" s="8">
        <v>250048</v>
      </c>
      <c r="C51" s="8" t="s">
        <v>1261</v>
      </c>
      <c r="D51" s="8" t="s">
        <v>1276</v>
      </c>
    </row>
    <row r="52" spans="2:4" x14ac:dyDescent="0.3">
      <c r="B52" s="8">
        <v>250049</v>
      </c>
      <c r="C52" s="8" t="s">
        <v>1258</v>
      </c>
      <c r="D52" s="8" t="s">
        <v>34</v>
      </c>
    </row>
    <row r="53" spans="2:4" x14ac:dyDescent="0.3">
      <c r="B53" s="8">
        <v>250050</v>
      </c>
      <c r="C53" s="8" t="s">
        <v>1262</v>
      </c>
      <c r="D53" s="8" t="s">
        <v>1275</v>
      </c>
    </row>
    <row r="54" spans="2:4" x14ac:dyDescent="0.3">
      <c r="B54" s="8">
        <v>250051</v>
      </c>
      <c r="C54" s="8" t="s">
        <v>1266</v>
      </c>
      <c r="D54" s="8" t="s">
        <v>39</v>
      </c>
    </row>
    <row r="55" spans="2:4" x14ac:dyDescent="0.3">
      <c r="B55" s="8">
        <v>250052</v>
      </c>
      <c r="C55" s="8" t="s">
        <v>1254</v>
      </c>
      <c r="D55" s="8" t="s">
        <v>34</v>
      </c>
    </row>
    <row r="56" spans="2:4" x14ac:dyDescent="0.3">
      <c r="B56" s="8">
        <v>250053</v>
      </c>
      <c r="C56" s="8" t="s">
        <v>1266</v>
      </c>
      <c r="D56" s="8" t="s">
        <v>1275</v>
      </c>
    </row>
    <row r="57" spans="2:4" x14ac:dyDescent="0.3">
      <c r="B57" s="8">
        <v>250054</v>
      </c>
      <c r="C57" s="8" t="s">
        <v>1264</v>
      </c>
      <c r="D57" s="8" t="s">
        <v>39</v>
      </c>
    </row>
    <row r="58" spans="2:4" x14ac:dyDescent="0.3">
      <c r="B58" s="8">
        <v>250055</v>
      </c>
      <c r="C58" s="8" t="s">
        <v>1254</v>
      </c>
      <c r="D58" s="8" t="s">
        <v>1274</v>
      </c>
    </row>
    <row r="59" spans="2:4" x14ac:dyDescent="0.3">
      <c r="B59" s="8">
        <v>250056</v>
      </c>
      <c r="C59" s="8" t="s">
        <v>1265</v>
      </c>
      <c r="D59" s="8" t="s">
        <v>1275</v>
      </c>
    </row>
    <row r="60" spans="2:4" x14ac:dyDescent="0.3">
      <c r="B60" s="8">
        <v>250057</v>
      </c>
      <c r="C60" s="8" t="s">
        <v>1267</v>
      </c>
      <c r="D60" s="8" t="s">
        <v>1276</v>
      </c>
    </row>
    <row r="61" spans="2:4" x14ac:dyDescent="0.3">
      <c r="B61" s="8">
        <v>250058</v>
      </c>
      <c r="C61" s="8" t="s">
        <v>1269</v>
      </c>
      <c r="D61" s="8" t="s">
        <v>1276</v>
      </c>
    </row>
    <row r="62" spans="2:4" x14ac:dyDescent="0.3">
      <c r="B62" s="8">
        <v>250059</v>
      </c>
      <c r="C62" s="8" t="s">
        <v>1262</v>
      </c>
      <c r="D62" s="8" t="s">
        <v>39</v>
      </c>
    </row>
    <row r="63" spans="2:4" x14ac:dyDescent="0.3">
      <c r="B63" s="8">
        <v>250060</v>
      </c>
      <c r="C63" s="8" t="s">
        <v>1256</v>
      </c>
      <c r="D63" s="8" t="s">
        <v>39</v>
      </c>
    </row>
    <row r="64" spans="2:4" x14ac:dyDescent="0.3">
      <c r="B64" s="8">
        <v>250061</v>
      </c>
      <c r="C64" s="8" t="s">
        <v>1259</v>
      </c>
      <c r="D64" s="8" t="s">
        <v>1274</v>
      </c>
    </row>
    <row r="65" spans="2:4" x14ac:dyDescent="0.3">
      <c r="B65" s="8">
        <v>250062</v>
      </c>
      <c r="C65" s="8" t="s">
        <v>1260</v>
      </c>
      <c r="D65" s="8" t="s">
        <v>1276</v>
      </c>
    </row>
    <row r="66" spans="2:4" x14ac:dyDescent="0.3">
      <c r="B66" s="8">
        <v>250063</v>
      </c>
      <c r="C66" s="8" t="s">
        <v>1254</v>
      </c>
      <c r="D66" s="8" t="s">
        <v>1274</v>
      </c>
    </row>
    <row r="67" spans="2:4" x14ac:dyDescent="0.3">
      <c r="B67" s="8">
        <v>250064</v>
      </c>
      <c r="C67" s="8" t="s">
        <v>1260</v>
      </c>
      <c r="D67" s="8" t="s">
        <v>1275</v>
      </c>
    </row>
    <row r="68" spans="2:4" x14ac:dyDescent="0.3">
      <c r="B68" s="8">
        <v>250065</v>
      </c>
      <c r="C68" s="8" t="s">
        <v>1266</v>
      </c>
      <c r="D68" s="8" t="s">
        <v>1275</v>
      </c>
    </row>
    <row r="69" spans="2:4" x14ac:dyDescent="0.3">
      <c r="B69" s="8">
        <v>250066</v>
      </c>
      <c r="C69" s="8" t="s">
        <v>1254</v>
      </c>
      <c r="D69" s="8" t="s">
        <v>39</v>
      </c>
    </row>
    <row r="70" spans="2:4" x14ac:dyDescent="0.3">
      <c r="B70" s="8">
        <v>250067</v>
      </c>
      <c r="C70" s="8" t="s">
        <v>1258</v>
      </c>
      <c r="D70" s="8" t="s">
        <v>34</v>
      </c>
    </row>
    <row r="71" spans="2:4" x14ac:dyDescent="0.3">
      <c r="B71" s="8">
        <v>250068</v>
      </c>
      <c r="C71" s="8" t="s">
        <v>1258</v>
      </c>
      <c r="D71" s="8" t="s">
        <v>34</v>
      </c>
    </row>
    <row r="72" spans="2:4" x14ac:dyDescent="0.3">
      <c r="B72" s="8">
        <v>250069</v>
      </c>
      <c r="C72" s="8" t="s">
        <v>1264</v>
      </c>
      <c r="D72" s="8" t="s">
        <v>1276</v>
      </c>
    </row>
    <row r="73" spans="2:4" x14ac:dyDescent="0.3">
      <c r="B73" s="8">
        <v>250070</v>
      </c>
      <c r="C73" s="8" t="s">
        <v>1263</v>
      </c>
      <c r="D73" s="8" t="s">
        <v>34</v>
      </c>
    </row>
    <row r="74" spans="2:4" x14ac:dyDescent="0.3">
      <c r="B74" s="8">
        <v>250071</v>
      </c>
      <c r="C74" s="8" t="s">
        <v>1263</v>
      </c>
      <c r="D74" s="8" t="s">
        <v>1275</v>
      </c>
    </row>
    <row r="75" spans="2:4" x14ac:dyDescent="0.3">
      <c r="B75" s="8">
        <v>250072</v>
      </c>
      <c r="C75" s="8" t="s">
        <v>1264</v>
      </c>
      <c r="D75" s="8" t="s">
        <v>39</v>
      </c>
    </row>
    <row r="76" spans="2:4" x14ac:dyDescent="0.3">
      <c r="B76" s="8">
        <v>250073</v>
      </c>
      <c r="C76" s="8" t="s">
        <v>1259</v>
      </c>
      <c r="D76" s="8" t="s">
        <v>39</v>
      </c>
    </row>
    <row r="77" spans="2:4" x14ac:dyDescent="0.3">
      <c r="B77" s="8">
        <v>250074</v>
      </c>
      <c r="C77" s="8" t="s">
        <v>1257</v>
      </c>
      <c r="D77" s="8" t="s">
        <v>1276</v>
      </c>
    </row>
    <row r="78" spans="2:4" x14ac:dyDescent="0.3">
      <c r="B78" s="8">
        <v>250075</v>
      </c>
      <c r="C78" s="8" t="s">
        <v>1266</v>
      </c>
      <c r="D78" s="8" t="s">
        <v>39</v>
      </c>
    </row>
    <row r="79" spans="2:4" x14ac:dyDescent="0.3">
      <c r="B79" s="8">
        <v>250076</v>
      </c>
      <c r="C79" s="8" t="s">
        <v>1254</v>
      </c>
      <c r="D79" s="8" t="s">
        <v>1275</v>
      </c>
    </row>
    <row r="80" spans="2:4" x14ac:dyDescent="0.3">
      <c r="B80" s="8">
        <v>250077</v>
      </c>
      <c r="C80" s="8" t="s">
        <v>1266</v>
      </c>
      <c r="D80" s="8" t="s">
        <v>39</v>
      </c>
    </row>
    <row r="81" spans="2:4" x14ac:dyDescent="0.3">
      <c r="B81" s="8">
        <v>250078</v>
      </c>
      <c r="C81" s="8" t="s">
        <v>1264</v>
      </c>
      <c r="D81" s="8" t="s">
        <v>1276</v>
      </c>
    </row>
    <row r="82" spans="2:4" x14ac:dyDescent="0.3">
      <c r="B82" s="8">
        <v>250079</v>
      </c>
      <c r="C82" s="8" t="s">
        <v>1259</v>
      </c>
      <c r="D82" s="8" t="s">
        <v>1275</v>
      </c>
    </row>
    <row r="83" spans="2:4" x14ac:dyDescent="0.3">
      <c r="B83" s="8">
        <v>250080</v>
      </c>
      <c r="C83" s="8" t="s">
        <v>1266</v>
      </c>
      <c r="D83" s="8" t="s">
        <v>1275</v>
      </c>
    </row>
    <row r="84" spans="2:4" x14ac:dyDescent="0.3">
      <c r="B84" s="8">
        <v>250081</v>
      </c>
      <c r="C84" s="8" t="s">
        <v>1257</v>
      </c>
      <c r="D84" s="8" t="s">
        <v>1275</v>
      </c>
    </row>
    <row r="85" spans="2:4" x14ac:dyDescent="0.3">
      <c r="B85" s="8">
        <v>250082</v>
      </c>
      <c r="C85" s="8" t="s">
        <v>1258</v>
      </c>
      <c r="D85" s="8" t="s">
        <v>1276</v>
      </c>
    </row>
    <row r="86" spans="2:4" x14ac:dyDescent="0.3">
      <c r="B86" s="8">
        <v>250083</v>
      </c>
      <c r="C86" s="8" t="s">
        <v>1260</v>
      </c>
      <c r="D86" s="8" t="s">
        <v>34</v>
      </c>
    </row>
    <row r="87" spans="2:4" x14ac:dyDescent="0.3">
      <c r="B87" s="8">
        <v>250084</v>
      </c>
      <c r="C87" s="8" t="s">
        <v>1259</v>
      </c>
      <c r="D87" s="8" t="s">
        <v>39</v>
      </c>
    </row>
    <row r="88" spans="2:4" x14ac:dyDescent="0.3">
      <c r="B88" s="8">
        <v>250085</v>
      </c>
      <c r="C88" s="8" t="s">
        <v>1259</v>
      </c>
      <c r="D88" s="8" t="s">
        <v>1276</v>
      </c>
    </row>
    <row r="89" spans="2:4" x14ac:dyDescent="0.3">
      <c r="B89" s="8">
        <v>250086</v>
      </c>
      <c r="C89" s="8" t="s">
        <v>1254</v>
      </c>
      <c r="D89" s="8" t="s">
        <v>1275</v>
      </c>
    </row>
    <row r="90" spans="2:4" x14ac:dyDescent="0.3">
      <c r="B90" s="8">
        <v>250087</v>
      </c>
      <c r="C90" s="8" t="s">
        <v>1254</v>
      </c>
      <c r="D90" s="8" t="s">
        <v>1274</v>
      </c>
    </row>
    <row r="91" spans="2:4" x14ac:dyDescent="0.3">
      <c r="B91" s="8">
        <v>250088</v>
      </c>
      <c r="C91" s="8" t="s">
        <v>1266</v>
      </c>
      <c r="D91" s="8" t="s">
        <v>1275</v>
      </c>
    </row>
    <row r="92" spans="2:4" x14ac:dyDescent="0.3">
      <c r="B92" s="8">
        <v>250089</v>
      </c>
      <c r="C92" s="8" t="s">
        <v>1260</v>
      </c>
      <c r="D92" s="8" t="s">
        <v>1276</v>
      </c>
    </row>
    <row r="93" spans="2:4" x14ac:dyDescent="0.3">
      <c r="B93" s="8">
        <v>250090</v>
      </c>
      <c r="C93" s="8" t="s">
        <v>1260</v>
      </c>
      <c r="D93" s="8" t="s">
        <v>1276</v>
      </c>
    </row>
    <row r="94" spans="2:4" x14ac:dyDescent="0.3">
      <c r="B94" s="8">
        <v>250091</v>
      </c>
      <c r="C94" s="8" t="s">
        <v>1263</v>
      </c>
      <c r="D94" s="8" t="s">
        <v>34</v>
      </c>
    </row>
    <row r="95" spans="2:4" x14ac:dyDescent="0.3">
      <c r="B95" s="8">
        <v>250092</v>
      </c>
      <c r="C95" s="8" t="s">
        <v>1258</v>
      </c>
      <c r="D95" s="8" t="s">
        <v>39</v>
      </c>
    </row>
    <row r="96" spans="2:4" x14ac:dyDescent="0.3">
      <c r="B96" s="8">
        <v>250093</v>
      </c>
      <c r="C96" s="8" t="s">
        <v>1263</v>
      </c>
      <c r="D96" s="8" t="s">
        <v>1274</v>
      </c>
    </row>
    <row r="97" spans="2:4" x14ac:dyDescent="0.3">
      <c r="B97" s="8">
        <v>250094</v>
      </c>
      <c r="C97" s="8" t="s">
        <v>1257</v>
      </c>
      <c r="D97" s="8" t="s">
        <v>1274</v>
      </c>
    </row>
    <row r="98" spans="2:4" x14ac:dyDescent="0.3">
      <c r="B98" s="8">
        <v>250095</v>
      </c>
      <c r="C98" s="8" t="s">
        <v>1263</v>
      </c>
      <c r="D98" s="8" t="s">
        <v>39</v>
      </c>
    </row>
    <row r="99" spans="2:4" x14ac:dyDescent="0.3">
      <c r="B99" s="8">
        <v>250096</v>
      </c>
      <c r="C99" s="8" t="s">
        <v>1263</v>
      </c>
      <c r="D99" s="8" t="s">
        <v>39</v>
      </c>
    </row>
    <row r="100" spans="2:4" x14ac:dyDescent="0.3">
      <c r="B100" s="8">
        <v>250097</v>
      </c>
      <c r="C100" s="8" t="s">
        <v>1266</v>
      </c>
      <c r="D100" s="8" t="s">
        <v>1274</v>
      </c>
    </row>
    <row r="101" spans="2:4" x14ac:dyDescent="0.3">
      <c r="B101" s="8">
        <v>250098</v>
      </c>
      <c r="C101" s="8" t="s">
        <v>1257</v>
      </c>
      <c r="D101" s="8" t="s">
        <v>1274</v>
      </c>
    </row>
    <row r="102" spans="2:4" x14ac:dyDescent="0.3">
      <c r="B102" s="8">
        <v>250099</v>
      </c>
      <c r="C102" s="8" t="s">
        <v>1266</v>
      </c>
      <c r="D102" s="8" t="s">
        <v>1276</v>
      </c>
    </row>
    <row r="103" spans="2:4" x14ac:dyDescent="0.3">
      <c r="B103" s="8">
        <v>250100</v>
      </c>
      <c r="C103" s="8" t="s">
        <v>1266</v>
      </c>
      <c r="D103" s="8" t="s">
        <v>34</v>
      </c>
    </row>
    <row r="104" spans="2:4" x14ac:dyDescent="0.3">
      <c r="B104" s="8">
        <v>250101</v>
      </c>
      <c r="C104" s="8" t="s">
        <v>1264</v>
      </c>
      <c r="D104" s="8" t="s">
        <v>34</v>
      </c>
    </row>
    <row r="105" spans="2:4" x14ac:dyDescent="0.3">
      <c r="B105" s="8">
        <v>250102</v>
      </c>
      <c r="C105" s="8" t="s">
        <v>1260</v>
      </c>
      <c r="D105" s="8" t="s">
        <v>1274</v>
      </c>
    </row>
    <row r="106" spans="2:4" x14ac:dyDescent="0.3">
      <c r="B106" s="8">
        <v>250103</v>
      </c>
      <c r="C106" s="8" t="s">
        <v>1258</v>
      </c>
      <c r="D106" s="8" t="s">
        <v>1275</v>
      </c>
    </row>
    <row r="107" spans="2:4" x14ac:dyDescent="0.3">
      <c r="B107" s="8">
        <v>250104</v>
      </c>
      <c r="C107" s="8" t="s">
        <v>1257</v>
      </c>
      <c r="D107" s="8" t="s">
        <v>39</v>
      </c>
    </row>
    <row r="108" spans="2:4" x14ac:dyDescent="0.3">
      <c r="B108" s="8">
        <v>250105</v>
      </c>
      <c r="C108" s="8" t="s">
        <v>1257</v>
      </c>
      <c r="D108" s="8" t="s">
        <v>1276</v>
      </c>
    </row>
    <row r="109" spans="2:4" x14ac:dyDescent="0.3">
      <c r="B109" s="8">
        <v>250106</v>
      </c>
      <c r="C109" s="8" t="s">
        <v>1257</v>
      </c>
      <c r="D109" s="8" t="s">
        <v>39</v>
      </c>
    </row>
    <row r="110" spans="2:4" x14ac:dyDescent="0.3">
      <c r="B110" s="8">
        <v>250107</v>
      </c>
      <c r="C110" s="8" t="s">
        <v>1254</v>
      </c>
      <c r="D110" s="8" t="s">
        <v>34</v>
      </c>
    </row>
    <row r="111" spans="2:4" x14ac:dyDescent="0.3">
      <c r="B111" s="8">
        <v>250108</v>
      </c>
      <c r="C111" s="8" t="s">
        <v>1264</v>
      </c>
      <c r="D111" s="8" t="s">
        <v>1274</v>
      </c>
    </row>
    <row r="112" spans="2:4" x14ac:dyDescent="0.3">
      <c r="B112" s="8">
        <v>250109</v>
      </c>
      <c r="C112" s="8" t="s">
        <v>1254</v>
      </c>
      <c r="D112" s="8" t="s">
        <v>1274</v>
      </c>
    </row>
    <row r="113" spans="2:4" x14ac:dyDescent="0.3">
      <c r="B113" s="8">
        <v>250110</v>
      </c>
      <c r="C113" s="8" t="s">
        <v>1266</v>
      </c>
      <c r="D113" s="8" t="s">
        <v>39</v>
      </c>
    </row>
    <row r="114" spans="2:4" x14ac:dyDescent="0.3">
      <c r="B114" s="8">
        <v>250111</v>
      </c>
      <c r="C114" s="8" t="s">
        <v>1260</v>
      </c>
      <c r="D114" s="8" t="s">
        <v>34</v>
      </c>
    </row>
    <row r="115" spans="2:4" x14ac:dyDescent="0.3">
      <c r="B115" s="8">
        <v>250112</v>
      </c>
      <c r="C115" s="8" t="s">
        <v>1260</v>
      </c>
      <c r="D115" s="8" t="s">
        <v>1274</v>
      </c>
    </row>
    <row r="116" spans="2:4" x14ac:dyDescent="0.3">
      <c r="B116" s="8">
        <v>250113</v>
      </c>
      <c r="C116" s="8" t="s">
        <v>1263</v>
      </c>
      <c r="D116" s="8" t="s">
        <v>1274</v>
      </c>
    </row>
    <row r="117" spans="2:4" x14ac:dyDescent="0.3">
      <c r="B117" s="8">
        <v>250114</v>
      </c>
      <c r="C117" s="8" t="s">
        <v>1254</v>
      </c>
      <c r="D117" s="8" t="s">
        <v>34</v>
      </c>
    </row>
    <row r="118" spans="2:4" x14ac:dyDescent="0.3">
      <c r="B118" s="8">
        <v>250115</v>
      </c>
      <c r="C118" s="8" t="s">
        <v>1257</v>
      </c>
      <c r="D118" s="8" t="s">
        <v>1276</v>
      </c>
    </row>
    <row r="119" spans="2:4" x14ac:dyDescent="0.3">
      <c r="B119" s="8">
        <v>250116</v>
      </c>
      <c r="C119" s="8" t="s">
        <v>1258</v>
      </c>
      <c r="D119" s="8" t="s">
        <v>1274</v>
      </c>
    </row>
    <row r="120" spans="2:4" x14ac:dyDescent="0.3">
      <c r="B120" s="8">
        <v>250117</v>
      </c>
      <c r="C120" s="8" t="s">
        <v>1254</v>
      </c>
      <c r="D120" s="8" t="s">
        <v>1275</v>
      </c>
    </row>
    <row r="121" spans="2:4" x14ac:dyDescent="0.3">
      <c r="B121" s="8">
        <v>250118</v>
      </c>
      <c r="C121" s="8" t="s">
        <v>1254</v>
      </c>
      <c r="D121" s="8" t="s">
        <v>1276</v>
      </c>
    </row>
    <row r="122" spans="2:4" x14ac:dyDescent="0.3">
      <c r="B122" s="8">
        <v>250119</v>
      </c>
      <c r="C122" s="8" t="s">
        <v>1259</v>
      </c>
      <c r="D122" s="8" t="s">
        <v>34</v>
      </c>
    </row>
    <row r="123" spans="2:4" x14ac:dyDescent="0.3">
      <c r="B123" s="8">
        <v>250120</v>
      </c>
      <c r="C123" s="8" t="s">
        <v>1266</v>
      </c>
      <c r="D123" s="8" t="s">
        <v>1275</v>
      </c>
    </row>
    <row r="124" spans="2:4" x14ac:dyDescent="0.3">
      <c r="B124" s="8">
        <v>250121</v>
      </c>
      <c r="C124" s="8" t="s">
        <v>1257</v>
      </c>
      <c r="D124" s="8" t="s">
        <v>39</v>
      </c>
    </row>
    <row r="125" spans="2:4" x14ac:dyDescent="0.3">
      <c r="B125" s="8">
        <v>250122</v>
      </c>
      <c r="C125" s="8" t="s">
        <v>1263</v>
      </c>
      <c r="D125" s="8" t="s">
        <v>1274</v>
      </c>
    </row>
    <row r="126" spans="2:4" x14ac:dyDescent="0.3">
      <c r="B126" s="8">
        <v>250123</v>
      </c>
      <c r="C126" s="8" t="s">
        <v>1264</v>
      </c>
      <c r="D126" s="8" t="s">
        <v>1275</v>
      </c>
    </row>
    <row r="127" spans="2:4" x14ac:dyDescent="0.3">
      <c r="B127" s="8">
        <v>250124</v>
      </c>
      <c r="C127" s="8" t="s">
        <v>1257</v>
      </c>
      <c r="D127" s="8" t="s">
        <v>39</v>
      </c>
    </row>
    <row r="128" spans="2:4" x14ac:dyDescent="0.3">
      <c r="B128" s="8">
        <v>250125</v>
      </c>
      <c r="C128" s="8" t="s">
        <v>1259</v>
      </c>
      <c r="D128" s="8" t="s">
        <v>34</v>
      </c>
    </row>
    <row r="129" spans="2:4" x14ac:dyDescent="0.3">
      <c r="B129" s="8">
        <v>250126</v>
      </c>
      <c r="C129" s="8" t="s">
        <v>1259</v>
      </c>
      <c r="D129" s="8" t="s">
        <v>1276</v>
      </c>
    </row>
    <row r="130" spans="2:4" x14ac:dyDescent="0.3">
      <c r="B130" s="8">
        <v>250127</v>
      </c>
      <c r="C130" s="8" t="s">
        <v>1257</v>
      </c>
      <c r="D130" s="8" t="s">
        <v>1275</v>
      </c>
    </row>
    <row r="131" spans="2:4" x14ac:dyDescent="0.3">
      <c r="B131" s="8">
        <v>250128</v>
      </c>
      <c r="C131" s="8" t="s">
        <v>1266</v>
      </c>
      <c r="D131" s="8" t="s">
        <v>34</v>
      </c>
    </row>
    <row r="132" spans="2:4" x14ac:dyDescent="0.3">
      <c r="B132" s="8">
        <v>250129</v>
      </c>
      <c r="C132" s="8" t="s">
        <v>1259</v>
      </c>
      <c r="D132" s="8" t="s">
        <v>34</v>
      </c>
    </row>
    <row r="133" spans="2:4" x14ac:dyDescent="0.3">
      <c r="B133" s="8">
        <v>250130</v>
      </c>
      <c r="C133" s="8" t="s">
        <v>1266</v>
      </c>
      <c r="D133" s="8" t="s">
        <v>39</v>
      </c>
    </row>
    <row r="134" spans="2:4" x14ac:dyDescent="0.3">
      <c r="B134" s="8">
        <v>250131</v>
      </c>
      <c r="C134" s="8" t="s">
        <v>1258</v>
      </c>
      <c r="D134" s="8" t="s">
        <v>1275</v>
      </c>
    </row>
    <row r="135" spans="2:4" x14ac:dyDescent="0.3">
      <c r="B135" s="8">
        <v>250132</v>
      </c>
      <c r="C135" s="8" t="s">
        <v>1266</v>
      </c>
      <c r="D135" s="8" t="s">
        <v>1274</v>
      </c>
    </row>
    <row r="136" spans="2:4" x14ac:dyDescent="0.3">
      <c r="B136" s="8">
        <v>250133</v>
      </c>
      <c r="C136" s="8" t="s">
        <v>1258</v>
      </c>
      <c r="D136" s="8" t="s">
        <v>1274</v>
      </c>
    </row>
    <row r="137" spans="2:4" x14ac:dyDescent="0.3">
      <c r="B137" s="8">
        <v>250134</v>
      </c>
      <c r="C137" s="8" t="s">
        <v>1258</v>
      </c>
      <c r="D137" s="8" t="s">
        <v>1276</v>
      </c>
    </row>
    <row r="138" spans="2:4" x14ac:dyDescent="0.3">
      <c r="B138" s="8">
        <v>250135</v>
      </c>
      <c r="C138" s="8" t="s">
        <v>1260</v>
      </c>
      <c r="D138" s="8" t="s">
        <v>39</v>
      </c>
    </row>
    <row r="139" spans="2:4" x14ac:dyDescent="0.3">
      <c r="B139" s="8">
        <v>250136</v>
      </c>
      <c r="C139" s="8" t="s">
        <v>1259</v>
      </c>
      <c r="D139" s="8" t="s">
        <v>34</v>
      </c>
    </row>
    <row r="140" spans="2:4" x14ac:dyDescent="0.3">
      <c r="B140" s="8">
        <v>250137</v>
      </c>
      <c r="C140" s="8" t="s">
        <v>1264</v>
      </c>
      <c r="D140" s="8" t="s">
        <v>1275</v>
      </c>
    </row>
    <row r="141" spans="2:4" x14ac:dyDescent="0.3">
      <c r="B141" s="8">
        <v>250138</v>
      </c>
      <c r="C141" s="8" t="s">
        <v>1266</v>
      </c>
      <c r="D141" s="8" t="s">
        <v>34</v>
      </c>
    </row>
    <row r="142" spans="2:4" x14ac:dyDescent="0.3">
      <c r="B142" s="8">
        <v>250139</v>
      </c>
      <c r="C142" s="8" t="s">
        <v>1260</v>
      </c>
      <c r="D142" s="8" t="s">
        <v>1275</v>
      </c>
    </row>
    <row r="143" spans="2:4" x14ac:dyDescent="0.3">
      <c r="B143" s="8">
        <v>250140</v>
      </c>
      <c r="C143" s="8" t="s">
        <v>1266</v>
      </c>
      <c r="D143" s="8" t="s">
        <v>1275</v>
      </c>
    </row>
    <row r="144" spans="2:4" x14ac:dyDescent="0.3">
      <c r="B144" s="8">
        <v>250141</v>
      </c>
      <c r="C144" s="8" t="s">
        <v>1266</v>
      </c>
      <c r="D144" s="8" t="s">
        <v>39</v>
      </c>
    </row>
    <row r="145" spans="2:4" x14ac:dyDescent="0.3">
      <c r="B145" s="8">
        <v>250142</v>
      </c>
      <c r="C145" s="8" t="s">
        <v>1266</v>
      </c>
      <c r="D145" s="8" t="s">
        <v>1276</v>
      </c>
    </row>
    <row r="146" spans="2:4" x14ac:dyDescent="0.3">
      <c r="B146" s="8">
        <v>250143</v>
      </c>
      <c r="C146" s="8" t="s">
        <v>1254</v>
      </c>
      <c r="D146" s="8" t="s">
        <v>1274</v>
      </c>
    </row>
    <row r="147" spans="2:4" x14ac:dyDescent="0.3">
      <c r="B147" s="8">
        <v>250144</v>
      </c>
      <c r="C147" s="8" t="s">
        <v>1258</v>
      </c>
      <c r="D147" s="8" t="s">
        <v>1275</v>
      </c>
    </row>
    <row r="148" spans="2:4" x14ac:dyDescent="0.3">
      <c r="B148" s="8">
        <v>250145</v>
      </c>
      <c r="C148" s="8" t="s">
        <v>1258</v>
      </c>
      <c r="D148" s="8" t="s">
        <v>34</v>
      </c>
    </row>
    <row r="149" spans="2:4" x14ac:dyDescent="0.3">
      <c r="B149" s="8">
        <v>250146</v>
      </c>
      <c r="C149" s="8" t="s">
        <v>1257</v>
      </c>
      <c r="D149" s="8" t="s">
        <v>34</v>
      </c>
    </row>
    <row r="150" spans="2:4" x14ac:dyDescent="0.3">
      <c r="B150" s="8">
        <v>250147</v>
      </c>
      <c r="C150" s="8" t="s">
        <v>1260</v>
      </c>
      <c r="D150" s="8" t="s">
        <v>34</v>
      </c>
    </row>
    <row r="151" spans="2:4" x14ac:dyDescent="0.3">
      <c r="B151" s="8">
        <v>250148</v>
      </c>
      <c r="C151" s="8" t="s">
        <v>1260</v>
      </c>
      <c r="D151" s="8" t="s">
        <v>39</v>
      </c>
    </row>
    <row r="152" spans="2:4" x14ac:dyDescent="0.3">
      <c r="B152" s="8">
        <v>250149</v>
      </c>
      <c r="C152" s="8" t="s">
        <v>1259</v>
      </c>
      <c r="D152" s="8" t="s">
        <v>39</v>
      </c>
    </row>
    <row r="153" spans="2:4" x14ac:dyDescent="0.3">
      <c r="B153" s="8">
        <v>250150</v>
      </c>
      <c r="C153" s="8" t="s">
        <v>1260</v>
      </c>
      <c r="D153" s="8" t="s">
        <v>34</v>
      </c>
    </row>
    <row r="154" spans="2:4" x14ac:dyDescent="0.3">
      <c r="B154" s="8">
        <v>250151</v>
      </c>
      <c r="C154" s="8" t="s">
        <v>1260</v>
      </c>
      <c r="D154" s="8" t="s">
        <v>1276</v>
      </c>
    </row>
    <row r="155" spans="2:4" x14ac:dyDescent="0.3">
      <c r="B155" s="8">
        <v>250152</v>
      </c>
      <c r="C155" s="8" t="s">
        <v>1254</v>
      </c>
      <c r="D155" s="8" t="s">
        <v>1274</v>
      </c>
    </row>
    <row r="156" spans="2:4" x14ac:dyDescent="0.3">
      <c r="B156" s="8">
        <v>250153</v>
      </c>
      <c r="C156" s="8" t="s">
        <v>1264</v>
      </c>
      <c r="D156" s="8" t="s">
        <v>1276</v>
      </c>
    </row>
    <row r="157" spans="2:4" x14ac:dyDescent="0.3">
      <c r="B157" s="8">
        <v>250154</v>
      </c>
      <c r="C157" s="8" t="s">
        <v>1260</v>
      </c>
      <c r="D157" s="8" t="s">
        <v>1276</v>
      </c>
    </row>
    <row r="158" spans="2:4" x14ac:dyDescent="0.3">
      <c r="B158" s="8">
        <v>250155</v>
      </c>
      <c r="C158" s="8" t="s">
        <v>1258</v>
      </c>
      <c r="D158" s="8" t="s">
        <v>1274</v>
      </c>
    </row>
    <row r="159" spans="2:4" x14ac:dyDescent="0.3">
      <c r="B159" s="8">
        <v>250156</v>
      </c>
      <c r="C159" s="8" t="s">
        <v>1258</v>
      </c>
      <c r="D159" s="8" t="s">
        <v>1274</v>
      </c>
    </row>
    <row r="160" spans="2:4" x14ac:dyDescent="0.3">
      <c r="B160" s="8">
        <v>250157</v>
      </c>
      <c r="C160" s="8" t="s">
        <v>1266</v>
      </c>
      <c r="D160" s="8" t="s">
        <v>34</v>
      </c>
    </row>
    <row r="161" spans="2:4" x14ac:dyDescent="0.3">
      <c r="B161" s="8">
        <v>250158</v>
      </c>
      <c r="C161" s="8" t="s">
        <v>1258</v>
      </c>
      <c r="D161" s="8" t="s">
        <v>1275</v>
      </c>
    </row>
    <row r="162" spans="2:4" x14ac:dyDescent="0.3">
      <c r="B162" s="8">
        <v>250159</v>
      </c>
      <c r="C162" s="8" t="s">
        <v>1263</v>
      </c>
      <c r="D162" s="8" t="s">
        <v>1274</v>
      </c>
    </row>
    <row r="163" spans="2:4" x14ac:dyDescent="0.3">
      <c r="B163" s="8">
        <v>250160</v>
      </c>
      <c r="C163" s="8" t="s">
        <v>1258</v>
      </c>
      <c r="D163" s="8" t="s">
        <v>1276</v>
      </c>
    </row>
    <row r="164" spans="2:4" x14ac:dyDescent="0.3">
      <c r="B164" s="8">
        <v>250161</v>
      </c>
      <c r="C164" s="8" t="s">
        <v>1263</v>
      </c>
      <c r="D164" s="8" t="s">
        <v>1274</v>
      </c>
    </row>
    <row r="165" spans="2:4" x14ac:dyDescent="0.3">
      <c r="B165" s="8">
        <v>250162</v>
      </c>
      <c r="C165" s="8" t="s">
        <v>1264</v>
      </c>
      <c r="D165" s="8" t="s">
        <v>1274</v>
      </c>
    </row>
    <row r="166" spans="2:4" x14ac:dyDescent="0.3">
      <c r="B166" s="8">
        <v>250163</v>
      </c>
      <c r="C166" s="8" t="s">
        <v>1263</v>
      </c>
      <c r="D166" s="8" t="s">
        <v>1276</v>
      </c>
    </row>
    <row r="167" spans="2:4" x14ac:dyDescent="0.3">
      <c r="B167" s="8">
        <v>250164</v>
      </c>
      <c r="C167" s="8" t="s">
        <v>1254</v>
      </c>
      <c r="D167" s="8" t="s">
        <v>34</v>
      </c>
    </row>
    <row r="168" spans="2:4" x14ac:dyDescent="0.3">
      <c r="B168" s="8">
        <v>250165</v>
      </c>
      <c r="C168" s="8" t="s">
        <v>1259</v>
      </c>
      <c r="D168" s="8" t="s">
        <v>1275</v>
      </c>
    </row>
    <row r="169" spans="2:4" x14ac:dyDescent="0.3">
      <c r="B169" s="8">
        <v>250166</v>
      </c>
      <c r="C169" s="8" t="s">
        <v>1254</v>
      </c>
      <c r="D169" s="8" t="s">
        <v>34</v>
      </c>
    </row>
    <row r="170" spans="2:4" x14ac:dyDescent="0.3">
      <c r="B170" s="8">
        <v>250167</v>
      </c>
      <c r="C170" s="8" t="s">
        <v>1259</v>
      </c>
      <c r="D170" s="8" t="s">
        <v>34</v>
      </c>
    </row>
    <row r="171" spans="2:4" x14ac:dyDescent="0.3">
      <c r="B171" s="8">
        <v>250168</v>
      </c>
      <c r="C171" s="8" t="s">
        <v>1258</v>
      </c>
      <c r="D171" s="8" t="s">
        <v>39</v>
      </c>
    </row>
    <row r="172" spans="2:4" x14ac:dyDescent="0.3">
      <c r="B172" s="8">
        <v>250169</v>
      </c>
      <c r="C172" s="8" t="s">
        <v>1259</v>
      </c>
      <c r="D172" s="8" t="s">
        <v>39</v>
      </c>
    </row>
    <row r="173" spans="2:4" x14ac:dyDescent="0.3">
      <c r="B173" s="8">
        <v>250170</v>
      </c>
      <c r="C173" s="8" t="s">
        <v>1257</v>
      </c>
      <c r="D173" s="8" t="s">
        <v>1276</v>
      </c>
    </row>
    <row r="174" spans="2:4" x14ac:dyDescent="0.3">
      <c r="B174" s="8">
        <v>250171</v>
      </c>
      <c r="C174" s="8" t="s">
        <v>1258</v>
      </c>
      <c r="D174" s="8" t="s">
        <v>1276</v>
      </c>
    </row>
    <row r="175" spans="2:4" x14ac:dyDescent="0.3">
      <c r="B175" s="8">
        <v>250172</v>
      </c>
      <c r="C175" s="8" t="s">
        <v>1259</v>
      </c>
      <c r="D175" s="8" t="s">
        <v>1275</v>
      </c>
    </row>
    <row r="176" spans="2:4" x14ac:dyDescent="0.3">
      <c r="B176" s="8">
        <v>250173</v>
      </c>
      <c r="C176" s="8" t="s">
        <v>1266</v>
      </c>
      <c r="D176" s="8" t="s">
        <v>39</v>
      </c>
    </row>
    <row r="177" spans="2:4" x14ac:dyDescent="0.3">
      <c r="B177" s="8">
        <v>250174</v>
      </c>
      <c r="C177" s="8" t="s">
        <v>1263</v>
      </c>
      <c r="D177" s="8" t="s">
        <v>1274</v>
      </c>
    </row>
    <row r="178" spans="2:4" x14ac:dyDescent="0.3">
      <c r="B178" s="8">
        <v>250175</v>
      </c>
      <c r="C178" s="8" t="s">
        <v>1258</v>
      </c>
      <c r="D178" s="8" t="s">
        <v>1275</v>
      </c>
    </row>
    <row r="179" spans="2:4" x14ac:dyDescent="0.3">
      <c r="B179" s="8">
        <v>250176</v>
      </c>
      <c r="C179" s="8" t="s">
        <v>1259</v>
      </c>
      <c r="D179" s="8" t="s">
        <v>1275</v>
      </c>
    </row>
    <row r="180" spans="2:4" x14ac:dyDescent="0.3">
      <c r="B180" s="8">
        <v>250177</v>
      </c>
      <c r="C180" s="8" t="s">
        <v>1259</v>
      </c>
      <c r="D180" s="8" t="s">
        <v>1275</v>
      </c>
    </row>
    <row r="181" spans="2:4" x14ac:dyDescent="0.3">
      <c r="B181" s="8">
        <v>250178</v>
      </c>
      <c r="C181" s="8" t="s">
        <v>1263</v>
      </c>
      <c r="D181" s="8" t="s">
        <v>1274</v>
      </c>
    </row>
    <row r="182" spans="2:4" x14ac:dyDescent="0.3">
      <c r="B182" s="8">
        <v>250179</v>
      </c>
      <c r="C182" s="8" t="s">
        <v>1264</v>
      </c>
      <c r="D182" s="8" t="s">
        <v>1274</v>
      </c>
    </row>
    <row r="183" spans="2:4" x14ac:dyDescent="0.3">
      <c r="B183" s="8">
        <v>250180</v>
      </c>
      <c r="C183" s="8" t="s">
        <v>1263</v>
      </c>
      <c r="D183" s="8" t="s">
        <v>1275</v>
      </c>
    </row>
    <row r="184" spans="2:4" x14ac:dyDescent="0.3">
      <c r="B184" s="8">
        <v>250181</v>
      </c>
      <c r="C184" s="8" t="s">
        <v>1259</v>
      </c>
      <c r="D184" s="8" t="s">
        <v>39</v>
      </c>
    </row>
    <row r="185" spans="2:4" x14ac:dyDescent="0.3">
      <c r="B185" s="8">
        <v>250182</v>
      </c>
      <c r="C185" s="8" t="s">
        <v>1257</v>
      </c>
      <c r="D185" s="8" t="s">
        <v>34</v>
      </c>
    </row>
    <row r="186" spans="2:4" x14ac:dyDescent="0.3">
      <c r="B186" s="8">
        <v>250183</v>
      </c>
      <c r="C186" s="8" t="s">
        <v>1257</v>
      </c>
      <c r="D186" s="8" t="s">
        <v>1274</v>
      </c>
    </row>
    <row r="187" spans="2:4" x14ac:dyDescent="0.3">
      <c r="B187" s="8">
        <v>250184</v>
      </c>
      <c r="C187" s="8" t="s">
        <v>1264</v>
      </c>
      <c r="D187" s="8" t="s">
        <v>34</v>
      </c>
    </row>
    <row r="188" spans="2:4" x14ac:dyDescent="0.3">
      <c r="B188" s="8">
        <v>250185</v>
      </c>
      <c r="C188" s="8" t="s">
        <v>1263</v>
      </c>
      <c r="D188" s="8" t="s">
        <v>39</v>
      </c>
    </row>
    <row r="189" spans="2:4" x14ac:dyDescent="0.3">
      <c r="B189" s="8">
        <v>250186</v>
      </c>
      <c r="C189" s="8" t="s">
        <v>1266</v>
      </c>
      <c r="D189" s="8" t="s">
        <v>39</v>
      </c>
    </row>
    <row r="190" spans="2:4" x14ac:dyDescent="0.3">
      <c r="B190" s="8">
        <v>250187</v>
      </c>
      <c r="C190" s="8" t="s">
        <v>1264</v>
      </c>
      <c r="D190" s="8" t="s">
        <v>39</v>
      </c>
    </row>
    <row r="191" spans="2:4" x14ac:dyDescent="0.3">
      <c r="B191" s="8">
        <v>250188</v>
      </c>
      <c r="C191" s="8" t="s">
        <v>1263</v>
      </c>
      <c r="D191" s="8" t="s">
        <v>1275</v>
      </c>
    </row>
    <row r="192" spans="2:4" x14ac:dyDescent="0.3">
      <c r="B192" s="8">
        <v>250189</v>
      </c>
      <c r="C192" s="8" t="s">
        <v>1264</v>
      </c>
      <c r="D192" s="8" t="s">
        <v>1274</v>
      </c>
    </row>
    <row r="193" spans="2:4" x14ac:dyDescent="0.3">
      <c r="B193" s="8">
        <v>250190</v>
      </c>
      <c r="C193" s="8" t="s">
        <v>1257</v>
      </c>
      <c r="D193" s="8" t="s">
        <v>1276</v>
      </c>
    </row>
    <row r="194" spans="2:4" x14ac:dyDescent="0.3">
      <c r="B194" s="8">
        <v>250191</v>
      </c>
      <c r="C194" s="8" t="s">
        <v>1260</v>
      </c>
      <c r="D194" s="8" t="s">
        <v>34</v>
      </c>
    </row>
    <row r="195" spans="2:4" x14ac:dyDescent="0.3">
      <c r="B195" s="10">
        <v>250192</v>
      </c>
      <c r="C195" s="10" t="s">
        <v>1258</v>
      </c>
      <c r="D195" s="10" t="s">
        <v>1276</v>
      </c>
    </row>
  </sheetData>
  <sortState xmlns:xlrd2="http://schemas.microsoft.com/office/spreadsheetml/2017/richdata2" ref="T3:T20">
    <sortCondition ref="T5:T20"/>
  </sortState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FBB55-EF83-4709-A9B6-ADEC4D888041}">
  <dimension ref="B4:O4504"/>
  <sheetViews>
    <sheetView zoomScale="160" zoomScaleNormal="160" workbookViewId="0">
      <selection activeCell="D1" sqref="D1"/>
    </sheetView>
  </sheetViews>
  <sheetFormatPr defaultRowHeight="14.4" x14ac:dyDescent="0.3"/>
  <cols>
    <col min="2" max="2" width="14" customWidth="1"/>
    <col min="3" max="3" width="17.44140625" customWidth="1"/>
    <col min="4" max="4" width="13.77734375" customWidth="1"/>
    <col min="5" max="5" width="13" customWidth="1"/>
    <col min="15" max="15" width="10.33203125" bestFit="1" customWidth="1"/>
  </cols>
  <sheetData>
    <row r="4" spans="2:15" x14ac:dyDescent="0.3">
      <c r="B4" t="s">
        <v>1281</v>
      </c>
      <c r="C4" t="s">
        <v>1282</v>
      </c>
      <c r="D4" t="s">
        <v>1283</v>
      </c>
      <c r="E4" t="s">
        <v>5785</v>
      </c>
    </row>
    <row r="5" spans="2:15" x14ac:dyDescent="0.3">
      <c r="B5" t="s">
        <v>1284</v>
      </c>
      <c r="C5" s="7">
        <v>44197</v>
      </c>
      <c r="D5">
        <f ca="1">DATEDIF(tblDatum[[#This Row],[Anst. Datum]],TODAY(),"Y")</f>
        <v>5</v>
      </c>
      <c r="E5" t="str">
        <f ca="1">OFFSET(N$6,tblDatum[[#This Row],[Antal år]],1)</f>
        <v>Blomma</v>
      </c>
    </row>
    <row r="6" spans="2:15" x14ac:dyDescent="0.3">
      <c r="B6" t="s">
        <v>1285</v>
      </c>
      <c r="C6" s="7">
        <v>41540</v>
      </c>
      <c r="D6">
        <f ca="1">DATEDIF(tblDatum[[#This Row],[Anst. Datum]],TODAY(),"Y")</f>
        <v>12</v>
      </c>
      <c r="E6" t="str">
        <f ca="1">OFFSET(N$6,tblDatum[[#This Row],[Antal år]],1)</f>
        <v>Box</v>
      </c>
      <c r="N6" s="1" t="s">
        <v>5784</v>
      </c>
      <c r="O6" s="1" t="s">
        <v>5785</v>
      </c>
    </row>
    <row r="7" spans="2:15" x14ac:dyDescent="0.3">
      <c r="B7" t="s">
        <v>1286</v>
      </c>
      <c r="C7" s="7">
        <v>44844</v>
      </c>
      <c r="D7">
        <f ca="1">DATEDIF(tblDatum[[#This Row],[Anst. Datum]],TODAY(),"Y")</f>
        <v>3</v>
      </c>
      <c r="E7" t="str">
        <f ca="1">OFFSET(N$6,tblDatum[[#This Row],[Antal år]],1)</f>
        <v>Blomma</v>
      </c>
      <c r="N7" s="8">
        <v>0</v>
      </c>
      <c r="O7" s="8" t="s">
        <v>5788</v>
      </c>
    </row>
    <row r="8" spans="2:15" x14ac:dyDescent="0.3">
      <c r="B8" t="s">
        <v>1287</v>
      </c>
      <c r="C8" s="7">
        <v>36866</v>
      </c>
      <c r="D8">
        <f ca="1">DATEDIF(tblDatum[[#This Row],[Anst. Datum]],TODAY(),"Y")</f>
        <v>25</v>
      </c>
      <c r="E8" t="str">
        <f ca="1">OFFSET(N$6,tblDatum[[#This Row],[Antal år]],1)</f>
        <v>Presentkort</v>
      </c>
      <c r="N8" s="8">
        <v>1</v>
      </c>
      <c r="O8" s="8" t="s">
        <v>5788</v>
      </c>
    </row>
    <row r="9" spans="2:15" x14ac:dyDescent="0.3">
      <c r="B9" t="s">
        <v>1288</v>
      </c>
      <c r="C9" s="7">
        <v>38977</v>
      </c>
      <c r="D9">
        <f ca="1">DATEDIF(tblDatum[[#This Row],[Anst. Datum]],TODAY(),"Y")</f>
        <v>19</v>
      </c>
      <c r="E9" t="str">
        <f ca="1">OFFSET(N$6,tblDatum[[#This Row],[Antal år]],1)</f>
        <v>Box</v>
      </c>
      <c r="N9" s="8">
        <v>2</v>
      </c>
      <c r="O9" s="8" t="s">
        <v>5788</v>
      </c>
    </row>
    <row r="10" spans="2:15" x14ac:dyDescent="0.3">
      <c r="B10" t="s">
        <v>1289</v>
      </c>
      <c r="C10" s="7">
        <v>38908</v>
      </c>
      <c r="D10">
        <f ca="1">DATEDIF(tblDatum[[#This Row],[Anst. Datum]],TODAY(),"Y")</f>
        <v>19</v>
      </c>
      <c r="E10" t="str">
        <f ca="1">OFFSET(N$6,tblDatum[[#This Row],[Antal år]],1)</f>
        <v>Box</v>
      </c>
      <c r="N10" s="8">
        <v>3</v>
      </c>
      <c r="O10" s="8" t="s">
        <v>5788</v>
      </c>
    </row>
    <row r="11" spans="2:15" x14ac:dyDescent="0.3">
      <c r="B11" t="s">
        <v>1290</v>
      </c>
      <c r="C11" s="7">
        <v>43810</v>
      </c>
      <c r="D11">
        <f ca="1">DATEDIF(tblDatum[[#This Row],[Anst. Datum]],TODAY(),"Y")</f>
        <v>6</v>
      </c>
      <c r="E11" t="str">
        <f ca="1">OFFSET(N$6,tblDatum[[#This Row],[Antal år]],1)</f>
        <v>Blomma</v>
      </c>
      <c r="N11" s="8">
        <v>4</v>
      </c>
      <c r="O11" s="8" t="s">
        <v>5788</v>
      </c>
    </row>
    <row r="12" spans="2:15" x14ac:dyDescent="0.3">
      <c r="B12" t="s">
        <v>1291</v>
      </c>
      <c r="C12" s="7">
        <v>34507</v>
      </c>
      <c r="D12">
        <f ca="1">DATEDIF(tblDatum[[#This Row],[Anst. Datum]],TODAY(),"Y")</f>
        <v>31</v>
      </c>
      <c r="E12" t="str">
        <f ca="1">OFFSET(N$6,tblDatum[[#This Row],[Antal år]],1)</f>
        <v>Klocka</v>
      </c>
      <c r="N12" s="8">
        <v>5</v>
      </c>
      <c r="O12" s="8" t="s">
        <v>5788</v>
      </c>
    </row>
    <row r="13" spans="2:15" x14ac:dyDescent="0.3">
      <c r="B13" t="s">
        <v>1292</v>
      </c>
      <c r="C13" s="7">
        <v>37577</v>
      </c>
      <c r="D13">
        <f ca="1">DATEDIF(tblDatum[[#This Row],[Anst. Datum]],TODAY(),"Y")</f>
        <v>23</v>
      </c>
      <c r="E13" t="str">
        <f ca="1">OFFSET(N$6,tblDatum[[#This Row],[Antal år]],1)</f>
        <v>Presentkort</v>
      </c>
      <c r="N13" s="8">
        <v>6</v>
      </c>
      <c r="O13" s="8" t="s">
        <v>5788</v>
      </c>
    </row>
    <row r="14" spans="2:15" x14ac:dyDescent="0.3">
      <c r="B14" t="s">
        <v>1293</v>
      </c>
      <c r="C14" s="7">
        <v>42715</v>
      </c>
      <c r="D14">
        <f ca="1">DATEDIF(tblDatum[[#This Row],[Anst. Datum]],TODAY(),"Y")</f>
        <v>9</v>
      </c>
      <c r="E14" t="str">
        <f ca="1">OFFSET(N$6,tblDatum[[#This Row],[Antal år]],1)</f>
        <v>Blomma</v>
      </c>
      <c r="N14" s="8">
        <v>7</v>
      </c>
      <c r="O14" s="8" t="s">
        <v>5788</v>
      </c>
    </row>
    <row r="15" spans="2:15" x14ac:dyDescent="0.3">
      <c r="B15" t="s">
        <v>1294</v>
      </c>
      <c r="C15" s="7">
        <v>36419</v>
      </c>
      <c r="D15">
        <f ca="1">DATEDIF(tblDatum[[#This Row],[Anst. Datum]],TODAY(),"Y")</f>
        <v>26</v>
      </c>
      <c r="E15" t="str">
        <f ca="1">OFFSET(N$6,tblDatum[[#This Row],[Antal år]],1)</f>
        <v>Presentkort</v>
      </c>
      <c r="N15" s="8">
        <v>8</v>
      </c>
      <c r="O15" s="8" t="s">
        <v>5788</v>
      </c>
    </row>
    <row r="16" spans="2:15" x14ac:dyDescent="0.3">
      <c r="B16" t="s">
        <v>1295</v>
      </c>
      <c r="C16" s="7">
        <v>35569</v>
      </c>
      <c r="D16">
        <f ca="1">DATEDIF(tblDatum[[#This Row],[Anst. Datum]],TODAY(),"Y")</f>
        <v>28</v>
      </c>
      <c r="E16" t="str">
        <f ca="1">OFFSET(N$6,tblDatum[[#This Row],[Antal år]],1)</f>
        <v>Presentkort</v>
      </c>
      <c r="N16" s="8">
        <v>9</v>
      </c>
      <c r="O16" s="8" t="s">
        <v>5788</v>
      </c>
    </row>
    <row r="17" spans="2:15" x14ac:dyDescent="0.3">
      <c r="B17" t="s">
        <v>1296</v>
      </c>
      <c r="C17" s="7">
        <v>44389</v>
      </c>
      <c r="D17">
        <f ca="1">DATEDIF(tblDatum[[#This Row],[Anst. Datum]],TODAY(),"Y")</f>
        <v>4</v>
      </c>
      <c r="E17" t="str">
        <f ca="1">OFFSET(N$6,tblDatum[[#This Row],[Antal år]],1)</f>
        <v>Blomma</v>
      </c>
      <c r="N17" s="8">
        <v>10</v>
      </c>
      <c r="O17" s="8" t="s">
        <v>5789</v>
      </c>
    </row>
    <row r="18" spans="2:15" x14ac:dyDescent="0.3">
      <c r="B18" t="s">
        <v>1297</v>
      </c>
      <c r="C18" s="7">
        <v>42441</v>
      </c>
      <c r="D18">
        <f ca="1">DATEDIF(tblDatum[[#This Row],[Anst. Datum]],TODAY(),"Y")</f>
        <v>9</v>
      </c>
      <c r="E18" t="str">
        <f ca="1">OFFSET(N$6,tblDatum[[#This Row],[Antal år]],1)</f>
        <v>Blomma</v>
      </c>
      <c r="N18" s="8">
        <v>11</v>
      </c>
      <c r="O18" s="8" t="s">
        <v>5789</v>
      </c>
    </row>
    <row r="19" spans="2:15" x14ac:dyDescent="0.3">
      <c r="B19" t="s">
        <v>1298</v>
      </c>
      <c r="C19" s="7">
        <v>45113</v>
      </c>
      <c r="D19">
        <f ca="1">DATEDIF(tblDatum[[#This Row],[Anst. Datum]],TODAY(),"Y")</f>
        <v>2</v>
      </c>
      <c r="E19" t="str">
        <f ca="1">OFFSET(N$6,tblDatum[[#This Row],[Antal år]],1)</f>
        <v>Blomma</v>
      </c>
      <c r="N19" s="8">
        <v>12</v>
      </c>
      <c r="O19" s="8" t="s">
        <v>5789</v>
      </c>
    </row>
    <row r="20" spans="2:15" x14ac:dyDescent="0.3">
      <c r="B20" t="s">
        <v>1299</v>
      </c>
      <c r="C20" s="7">
        <v>40943</v>
      </c>
      <c r="D20">
        <f ca="1">DATEDIF(tblDatum[[#This Row],[Anst. Datum]],TODAY(),"Y")</f>
        <v>13</v>
      </c>
      <c r="E20" t="str">
        <f ca="1">OFFSET(N$6,tblDatum[[#This Row],[Antal år]],1)</f>
        <v>Box</v>
      </c>
      <c r="N20" s="8">
        <v>13</v>
      </c>
      <c r="O20" s="8" t="s">
        <v>5789</v>
      </c>
    </row>
    <row r="21" spans="2:15" x14ac:dyDescent="0.3">
      <c r="B21" t="s">
        <v>1300</v>
      </c>
      <c r="C21" s="7">
        <v>37584</v>
      </c>
      <c r="D21">
        <f ca="1">DATEDIF(tblDatum[[#This Row],[Anst. Datum]],TODAY(),"Y")</f>
        <v>23</v>
      </c>
      <c r="E21" t="str">
        <f ca="1">OFFSET(N$6,tblDatum[[#This Row],[Antal år]],1)</f>
        <v>Presentkort</v>
      </c>
      <c r="N21" s="8">
        <v>14</v>
      </c>
      <c r="O21" s="8" t="s">
        <v>5789</v>
      </c>
    </row>
    <row r="22" spans="2:15" x14ac:dyDescent="0.3">
      <c r="B22" t="s">
        <v>1301</v>
      </c>
      <c r="C22" s="7">
        <v>41167</v>
      </c>
      <c r="D22">
        <f ca="1">DATEDIF(tblDatum[[#This Row],[Anst. Datum]],TODAY(),"Y")</f>
        <v>13</v>
      </c>
      <c r="E22" t="str">
        <f ca="1">OFFSET(N$6,tblDatum[[#This Row],[Antal år]],1)</f>
        <v>Box</v>
      </c>
      <c r="N22" s="8">
        <v>15</v>
      </c>
      <c r="O22" s="8" t="s">
        <v>5789</v>
      </c>
    </row>
    <row r="23" spans="2:15" x14ac:dyDescent="0.3">
      <c r="B23" t="s">
        <v>1302</v>
      </c>
      <c r="C23" s="7">
        <v>45591</v>
      </c>
      <c r="D23">
        <f ca="1">DATEDIF(tblDatum[[#This Row],[Anst. Datum]],TODAY(),"Y")</f>
        <v>1</v>
      </c>
      <c r="E23" t="str">
        <f ca="1">OFFSET(N$6,tblDatum[[#This Row],[Antal år]],1)</f>
        <v>Blomma</v>
      </c>
      <c r="N23" s="8">
        <v>16</v>
      </c>
      <c r="O23" s="8" t="s">
        <v>5789</v>
      </c>
    </row>
    <row r="24" spans="2:15" x14ac:dyDescent="0.3">
      <c r="B24" t="s">
        <v>1303</v>
      </c>
      <c r="C24" s="7">
        <v>44911</v>
      </c>
      <c r="D24">
        <f ca="1">DATEDIF(tblDatum[[#This Row],[Anst. Datum]],TODAY(),"Y")</f>
        <v>3</v>
      </c>
      <c r="E24" t="str">
        <f ca="1">OFFSET(N$6,tblDatum[[#This Row],[Antal år]],1)</f>
        <v>Blomma</v>
      </c>
      <c r="N24" s="8">
        <v>17</v>
      </c>
      <c r="O24" s="8" t="s">
        <v>5789</v>
      </c>
    </row>
    <row r="25" spans="2:15" x14ac:dyDescent="0.3">
      <c r="B25" t="s">
        <v>1304</v>
      </c>
      <c r="C25" s="7">
        <v>39717</v>
      </c>
      <c r="D25">
        <f ca="1">DATEDIF(tblDatum[[#This Row],[Anst. Datum]],TODAY(),"Y")</f>
        <v>17</v>
      </c>
      <c r="E25" t="str">
        <f ca="1">OFFSET(N$6,tblDatum[[#This Row],[Antal år]],1)</f>
        <v>Box</v>
      </c>
      <c r="N25" s="8">
        <v>18</v>
      </c>
      <c r="O25" s="8" t="s">
        <v>5789</v>
      </c>
    </row>
    <row r="26" spans="2:15" x14ac:dyDescent="0.3">
      <c r="B26" t="s">
        <v>1305</v>
      </c>
      <c r="C26" s="7">
        <v>40543</v>
      </c>
      <c r="D26">
        <f ca="1">DATEDIF(tblDatum[[#This Row],[Anst. Datum]],TODAY(),"Y")</f>
        <v>15</v>
      </c>
      <c r="E26" t="str">
        <f ca="1">OFFSET(N$6,tblDatum[[#This Row],[Antal år]],1)</f>
        <v>Box</v>
      </c>
      <c r="N26" s="8">
        <v>19</v>
      </c>
      <c r="O26" s="8" t="s">
        <v>5789</v>
      </c>
    </row>
    <row r="27" spans="2:15" x14ac:dyDescent="0.3">
      <c r="B27" t="s">
        <v>1306</v>
      </c>
      <c r="C27" s="7">
        <v>35545</v>
      </c>
      <c r="D27">
        <f ca="1">DATEDIF(tblDatum[[#This Row],[Anst. Datum]],TODAY(),"Y")</f>
        <v>28</v>
      </c>
      <c r="E27" t="str">
        <f ca="1">OFFSET(N$6,tblDatum[[#This Row],[Antal år]],1)</f>
        <v>Presentkort</v>
      </c>
      <c r="N27" s="8">
        <v>20</v>
      </c>
      <c r="O27" s="8" t="s">
        <v>5786</v>
      </c>
    </row>
    <row r="28" spans="2:15" x14ac:dyDescent="0.3">
      <c r="B28" t="s">
        <v>1307</v>
      </c>
      <c r="C28" s="7">
        <v>43108</v>
      </c>
      <c r="D28">
        <f ca="1">DATEDIF(tblDatum[[#This Row],[Anst. Datum]],TODAY(),"Y")</f>
        <v>8</v>
      </c>
      <c r="E28" t="str">
        <f ca="1">OFFSET(N$6,tblDatum[[#This Row],[Antal år]],1)</f>
        <v>Blomma</v>
      </c>
      <c r="N28" s="8">
        <v>21</v>
      </c>
      <c r="O28" s="8" t="s">
        <v>5786</v>
      </c>
    </row>
    <row r="29" spans="2:15" x14ac:dyDescent="0.3">
      <c r="B29" t="s">
        <v>1308</v>
      </c>
      <c r="C29" s="7">
        <v>41763</v>
      </c>
      <c r="D29">
        <f ca="1">DATEDIF(tblDatum[[#This Row],[Anst. Datum]],TODAY(),"Y")</f>
        <v>11</v>
      </c>
      <c r="E29" t="str">
        <f ca="1">OFFSET(N$6,tblDatum[[#This Row],[Antal år]],1)</f>
        <v>Box</v>
      </c>
      <c r="N29" s="8">
        <v>22</v>
      </c>
      <c r="O29" s="8" t="s">
        <v>5786</v>
      </c>
    </row>
    <row r="30" spans="2:15" x14ac:dyDescent="0.3">
      <c r="B30" t="s">
        <v>1309</v>
      </c>
      <c r="C30" s="7">
        <v>37937</v>
      </c>
      <c r="D30">
        <f ca="1">DATEDIF(tblDatum[[#This Row],[Anst. Datum]],TODAY(),"Y")</f>
        <v>22</v>
      </c>
      <c r="E30" t="str">
        <f ca="1">OFFSET(N$6,tblDatum[[#This Row],[Antal år]],1)</f>
        <v>Presentkort</v>
      </c>
      <c r="N30" s="8">
        <v>23</v>
      </c>
      <c r="O30" s="8" t="s">
        <v>5786</v>
      </c>
    </row>
    <row r="31" spans="2:15" x14ac:dyDescent="0.3">
      <c r="B31" t="s">
        <v>1310</v>
      </c>
      <c r="C31" s="7">
        <v>36367</v>
      </c>
      <c r="D31">
        <f ca="1">DATEDIF(tblDatum[[#This Row],[Anst. Datum]],TODAY(),"Y")</f>
        <v>26</v>
      </c>
      <c r="E31" t="str">
        <f ca="1">OFFSET(N$6,tblDatum[[#This Row],[Antal år]],1)</f>
        <v>Presentkort</v>
      </c>
      <c r="N31" s="8">
        <v>24</v>
      </c>
      <c r="O31" s="8" t="s">
        <v>5786</v>
      </c>
    </row>
    <row r="32" spans="2:15" x14ac:dyDescent="0.3">
      <c r="B32" t="s">
        <v>1311</v>
      </c>
      <c r="C32" s="7">
        <v>40044</v>
      </c>
      <c r="D32">
        <f ca="1">DATEDIF(tblDatum[[#This Row],[Anst. Datum]],TODAY(),"Y")</f>
        <v>16</v>
      </c>
      <c r="E32" t="str">
        <f ca="1">OFFSET(N$6,tblDatum[[#This Row],[Antal år]],1)</f>
        <v>Box</v>
      </c>
      <c r="N32" s="8">
        <v>25</v>
      </c>
      <c r="O32" s="8" t="s">
        <v>5786</v>
      </c>
    </row>
    <row r="33" spans="2:15" x14ac:dyDescent="0.3">
      <c r="B33" t="s">
        <v>1312</v>
      </c>
      <c r="C33" s="7">
        <v>45334</v>
      </c>
      <c r="D33">
        <f ca="1">DATEDIF(tblDatum[[#This Row],[Anst. Datum]],TODAY(),"Y")</f>
        <v>1</v>
      </c>
      <c r="E33" t="str">
        <f ca="1">OFFSET(N$6,tblDatum[[#This Row],[Antal år]],1)</f>
        <v>Blomma</v>
      </c>
      <c r="N33" s="8">
        <v>26</v>
      </c>
      <c r="O33" s="8" t="s">
        <v>5786</v>
      </c>
    </row>
    <row r="34" spans="2:15" x14ac:dyDescent="0.3">
      <c r="B34" t="s">
        <v>1313</v>
      </c>
      <c r="C34" s="7">
        <v>33920</v>
      </c>
      <c r="D34">
        <f ca="1">DATEDIF(tblDatum[[#This Row],[Anst. Datum]],TODAY(),"Y")</f>
        <v>33</v>
      </c>
      <c r="E34" t="str">
        <f ca="1">OFFSET(N$6,tblDatum[[#This Row],[Antal år]],1)</f>
        <v>Klocka</v>
      </c>
      <c r="N34" s="8">
        <v>27</v>
      </c>
      <c r="O34" s="8" t="s">
        <v>5786</v>
      </c>
    </row>
    <row r="35" spans="2:15" x14ac:dyDescent="0.3">
      <c r="B35" t="s">
        <v>1314</v>
      </c>
      <c r="C35" s="7">
        <v>44393</v>
      </c>
      <c r="D35">
        <f ca="1">DATEDIF(tblDatum[[#This Row],[Anst. Datum]],TODAY(),"Y")</f>
        <v>4</v>
      </c>
      <c r="E35" t="str">
        <f ca="1">OFFSET(N$6,tblDatum[[#This Row],[Antal år]],1)</f>
        <v>Blomma</v>
      </c>
      <c r="N35" s="8">
        <v>28</v>
      </c>
      <c r="O35" s="8" t="s">
        <v>5786</v>
      </c>
    </row>
    <row r="36" spans="2:15" x14ac:dyDescent="0.3">
      <c r="B36" t="s">
        <v>1315</v>
      </c>
      <c r="C36" s="7">
        <v>34653</v>
      </c>
      <c r="D36">
        <f ca="1">DATEDIF(tblDatum[[#This Row],[Anst. Datum]],TODAY(),"Y")</f>
        <v>31</v>
      </c>
      <c r="E36" t="str">
        <f ca="1">OFFSET(N$6,tblDatum[[#This Row],[Antal år]],1)</f>
        <v>Klocka</v>
      </c>
      <c r="N36" s="8">
        <v>29</v>
      </c>
      <c r="O36" s="8" t="s">
        <v>5786</v>
      </c>
    </row>
    <row r="37" spans="2:15" x14ac:dyDescent="0.3">
      <c r="B37" t="s">
        <v>1316</v>
      </c>
      <c r="C37" s="7">
        <v>39580</v>
      </c>
      <c r="D37">
        <f ca="1">DATEDIF(tblDatum[[#This Row],[Anst. Datum]],TODAY(),"Y")</f>
        <v>17</v>
      </c>
      <c r="E37" t="str">
        <f ca="1">OFFSET(N$6,tblDatum[[#This Row],[Antal år]],1)</f>
        <v>Box</v>
      </c>
      <c r="N37" s="8">
        <v>30</v>
      </c>
      <c r="O37" s="8" t="s">
        <v>5787</v>
      </c>
    </row>
    <row r="38" spans="2:15" x14ac:dyDescent="0.3">
      <c r="B38" t="s">
        <v>1317</v>
      </c>
      <c r="C38" s="7">
        <v>42957</v>
      </c>
      <c r="D38">
        <f ca="1">DATEDIF(tblDatum[[#This Row],[Anst. Datum]],TODAY(),"Y")</f>
        <v>8</v>
      </c>
      <c r="E38" t="str">
        <f ca="1">OFFSET(N$6,tblDatum[[#This Row],[Antal år]],1)</f>
        <v>Blomma</v>
      </c>
      <c r="N38" s="8">
        <v>31</v>
      </c>
      <c r="O38" s="8" t="s">
        <v>5787</v>
      </c>
    </row>
    <row r="39" spans="2:15" x14ac:dyDescent="0.3">
      <c r="B39" t="s">
        <v>1318</v>
      </c>
      <c r="C39" s="7">
        <v>44656</v>
      </c>
      <c r="D39">
        <f ca="1">DATEDIF(tblDatum[[#This Row],[Anst. Datum]],TODAY(),"Y")</f>
        <v>3</v>
      </c>
      <c r="E39" t="str">
        <f ca="1">OFFSET(N$6,tblDatum[[#This Row],[Antal år]],1)</f>
        <v>Blomma</v>
      </c>
      <c r="N39" s="8">
        <v>32</v>
      </c>
      <c r="O39" s="8" t="s">
        <v>5787</v>
      </c>
    </row>
    <row r="40" spans="2:15" x14ac:dyDescent="0.3">
      <c r="B40" t="s">
        <v>1319</v>
      </c>
      <c r="C40" s="7">
        <v>34726</v>
      </c>
      <c r="D40">
        <f ca="1">DATEDIF(tblDatum[[#This Row],[Anst. Datum]],TODAY(),"Y")</f>
        <v>30</v>
      </c>
      <c r="E40" t="str">
        <f ca="1">OFFSET(N$6,tblDatum[[#This Row],[Antal år]],1)</f>
        <v>Presentkort</v>
      </c>
      <c r="N40" s="8">
        <v>33</v>
      </c>
      <c r="O40" s="8" t="s">
        <v>5787</v>
      </c>
    </row>
    <row r="41" spans="2:15" x14ac:dyDescent="0.3">
      <c r="B41" t="s">
        <v>1320</v>
      </c>
      <c r="C41" s="7">
        <v>35987</v>
      </c>
      <c r="D41">
        <f ca="1">DATEDIF(tblDatum[[#This Row],[Anst. Datum]],TODAY(),"Y")</f>
        <v>27</v>
      </c>
      <c r="E41" t="str">
        <f ca="1">OFFSET(N$6,tblDatum[[#This Row],[Antal år]],1)</f>
        <v>Presentkort</v>
      </c>
      <c r="N41" s="8">
        <v>34</v>
      </c>
      <c r="O41" s="8" t="s">
        <v>5787</v>
      </c>
    </row>
    <row r="42" spans="2:15" x14ac:dyDescent="0.3">
      <c r="B42" t="s">
        <v>1321</v>
      </c>
      <c r="C42" s="7">
        <v>43176</v>
      </c>
      <c r="D42">
        <f ca="1">DATEDIF(tblDatum[[#This Row],[Anst. Datum]],TODAY(),"Y")</f>
        <v>7</v>
      </c>
      <c r="E42" t="str">
        <f ca="1">OFFSET(N$6,tblDatum[[#This Row],[Antal år]],1)</f>
        <v>Blomma</v>
      </c>
      <c r="N42" s="8">
        <v>35</v>
      </c>
      <c r="O42" s="8" t="s">
        <v>5787</v>
      </c>
    </row>
    <row r="43" spans="2:15" x14ac:dyDescent="0.3">
      <c r="B43" t="s">
        <v>1322</v>
      </c>
      <c r="C43" s="7">
        <v>42898</v>
      </c>
      <c r="D43">
        <f ca="1">DATEDIF(tblDatum[[#This Row],[Anst. Datum]],TODAY(),"Y")</f>
        <v>8</v>
      </c>
      <c r="E43" t="str">
        <f ca="1">OFFSET(N$6,tblDatum[[#This Row],[Antal år]],1)</f>
        <v>Blomma</v>
      </c>
      <c r="N43" s="8">
        <v>36</v>
      </c>
      <c r="O43" s="8" t="s">
        <v>5787</v>
      </c>
    </row>
    <row r="44" spans="2:15" x14ac:dyDescent="0.3">
      <c r="B44" t="s">
        <v>1323</v>
      </c>
      <c r="C44" s="7">
        <v>44840</v>
      </c>
      <c r="D44">
        <f ca="1">DATEDIF(tblDatum[[#This Row],[Anst. Datum]],TODAY(),"Y")</f>
        <v>3</v>
      </c>
      <c r="E44" t="str">
        <f ca="1">OFFSET(N$6,tblDatum[[#This Row],[Antal år]],1)</f>
        <v>Blomma</v>
      </c>
      <c r="N44" s="8">
        <v>37</v>
      </c>
      <c r="O44" s="8" t="s">
        <v>5787</v>
      </c>
    </row>
    <row r="45" spans="2:15" x14ac:dyDescent="0.3">
      <c r="B45" t="s">
        <v>1324</v>
      </c>
      <c r="C45" s="7">
        <v>41141</v>
      </c>
      <c r="D45">
        <f ca="1">DATEDIF(tblDatum[[#This Row],[Anst. Datum]],TODAY(),"Y")</f>
        <v>13</v>
      </c>
      <c r="E45" t="str">
        <f ca="1">OFFSET(N$6,tblDatum[[#This Row],[Antal år]],1)</f>
        <v>Box</v>
      </c>
      <c r="N45" s="8">
        <v>38</v>
      </c>
      <c r="O45" s="8" t="s">
        <v>5787</v>
      </c>
    </row>
    <row r="46" spans="2:15" x14ac:dyDescent="0.3">
      <c r="B46" t="s">
        <v>1325</v>
      </c>
      <c r="C46" s="7">
        <v>42843</v>
      </c>
      <c r="D46">
        <f ca="1">DATEDIF(tblDatum[[#This Row],[Anst. Datum]],TODAY(),"Y")</f>
        <v>8</v>
      </c>
      <c r="E46" t="str">
        <f ca="1">OFFSET(N$6,tblDatum[[#This Row],[Antal år]],1)</f>
        <v>Blomma</v>
      </c>
      <c r="N46" s="8">
        <v>39</v>
      </c>
      <c r="O46" s="8" t="s">
        <v>5787</v>
      </c>
    </row>
    <row r="47" spans="2:15" x14ac:dyDescent="0.3">
      <c r="B47" t="s">
        <v>1326</v>
      </c>
      <c r="C47" s="7">
        <v>42962</v>
      </c>
      <c r="D47">
        <f ca="1">DATEDIF(tblDatum[[#This Row],[Anst. Datum]],TODAY(),"Y")</f>
        <v>8</v>
      </c>
      <c r="E47" t="str">
        <f ca="1">OFFSET(N$6,tblDatum[[#This Row],[Antal år]],1)</f>
        <v>Blomma</v>
      </c>
      <c r="N47" s="8">
        <v>40</v>
      </c>
      <c r="O47" s="8" t="s">
        <v>5787</v>
      </c>
    </row>
    <row r="48" spans="2:15" x14ac:dyDescent="0.3">
      <c r="B48" t="s">
        <v>1327</v>
      </c>
      <c r="C48" s="7">
        <v>42975</v>
      </c>
      <c r="D48">
        <f ca="1">DATEDIF(tblDatum[[#This Row],[Anst. Datum]],TODAY(),"Y")</f>
        <v>8</v>
      </c>
      <c r="E48" t="str">
        <f ca="1">OFFSET(N$6,tblDatum[[#This Row],[Antal år]],1)</f>
        <v>Blomma</v>
      </c>
    </row>
    <row r="49" spans="2:5" x14ac:dyDescent="0.3">
      <c r="B49" t="s">
        <v>1328</v>
      </c>
      <c r="C49" s="7">
        <v>33190</v>
      </c>
      <c r="D49">
        <f ca="1">DATEDIF(tblDatum[[#This Row],[Anst. Datum]],TODAY(),"Y")</f>
        <v>35</v>
      </c>
      <c r="E49" t="str">
        <f ca="1">OFFSET(N$6,tblDatum[[#This Row],[Antal år]],1)</f>
        <v>Klocka</v>
      </c>
    </row>
    <row r="50" spans="2:5" x14ac:dyDescent="0.3">
      <c r="B50" t="s">
        <v>1329</v>
      </c>
      <c r="C50" s="7">
        <v>40317</v>
      </c>
      <c r="D50">
        <f ca="1">DATEDIF(tblDatum[[#This Row],[Anst. Datum]],TODAY(),"Y")</f>
        <v>15</v>
      </c>
      <c r="E50" t="str">
        <f ca="1">OFFSET(N$6,tblDatum[[#This Row],[Antal år]],1)</f>
        <v>Box</v>
      </c>
    </row>
    <row r="51" spans="2:5" x14ac:dyDescent="0.3">
      <c r="B51" t="s">
        <v>1330</v>
      </c>
      <c r="C51" s="7">
        <v>45252</v>
      </c>
      <c r="D51">
        <f ca="1">DATEDIF(tblDatum[[#This Row],[Anst. Datum]],TODAY(),"Y")</f>
        <v>2</v>
      </c>
      <c r="E51" t="str">
        <f ca="1">OFFSET(N$6,tblDatum[[#This Row],[Antal år]],1)</f>
        <v>Blomma</v>
      </c>
    </row>
    <row r="52" spans="2:5" x14ac:dyDescent="0.3">
      <c r="B52" t="s">
        <v>1331</v>
      </c>
      <c r="C52" s="7">
        <v>42747</v>
      </c>
      <c r="D52">
        <f ca="1">DATEDIF(tblDatum[[#This Row],[Anst. Datum]],TODAY(),"Y")</f>
        <v>9</v>
      </c>
      <c r="E52" t="str">
        <f ca="1">OFFSET(N$6,tblDatum[[#This Row],[Antal år]],1)</f>
        <v>Blomma</v>
      </c>
    </row>
    <row r="53" spans="2:5" x14ac:dyDescent="0.3">
      <c r="B53" t="s">
        <v>1332</v>
      </c>
      <c r="C53" s="7">
        <v>35726</v>
      </c>
      <c r="D53">
        <f ca="1">DATEDIF(tblDatum[[#This Row],[Anst. Datum]],TODAY(),"Y")</f>
        <v>28</v>
      </c>
      <c r="E53" t="str">
        <f ca="1">OFFSET(N$6,tblDatum[[#This Row],[Antal år]],1)</f>
        <v>Presentkort</v>
      </c>
    </row>
    <row r="54" spans="2:5" x14ac:dyDescent="0.3">
      <c r="B54" t="s">
        <v>1333</v>
      </c>
      <c r="C54" s="7">
        <v>41114</v>
      </c>
      <c r="D54">
        <f ca="1">DATEDIF(tblDatum[[#This Row],[Anst. Datum]],TODAY(),"Y")</f>
        <v>13</v>
      </c>
      <c r="E54" t="str">
        <f ca="1">OFFSET(N$6,tblDatum[[#This Row],[Antal år]],1)</f>
        <v>Box</v>
      </c>
    </row>
    <row r="55" spans="2:5" x14ac:dyDescent="0.3">
      <c r="B55" t="s">
        <v>1334</v>
      </c>
      <c r="C55" s="7">
        <v>34613</v>
      </c>
      <c r="D55">
        <f ca="1">DATEDIF(tblDatum[[#This Row],[Anst. Datum]],TODAY(),"Y")</f>
        <v>31</v>
      </c>
      <c r="E55" t="str">
        <f ca="1">OFFSET(N$6,tblDatum[[#This Row],[Antal år]],1)</f>
        <v>Klocka</v>
      </c>
    </row>
    <row r="56" spans="2:5" x14ac:dyDescent="0.3">
      <c r="B56" t="s">
        <v>1335</v>
      </c>
      <c r="C56" s="7">
        <v>39688</v>
      </c>
      <c r="D56">
        <f ca="1">DATEDIF(tblDatum[[#This Row],[Anst. Datum]],TODAY(),"Y")</f>
        <v>17</v>
      </c>
      <c r="E56" t="str">
        <f ca="1">OFFSET(N$6,tblDatum[[#This Row],[Antal år]],1)</f>
        <v>Box</v>
      </c>
    </row>
    <row r="57" spans="2:5" x14ac:dyDescent="0.3">
      <c r="B57" t="s">
        <v>1336</v>
      </c>
      <c r="C57" s="7">
        <v>33618</v>
      </c>
      <c r="D57">
        <f ca="1">DATEDIF(tblDatum[[#This Row],[Anst. Datum]],TODAY(),"Y")</f>
        <v>34</v>
      </c>
      <c r="E57" t="str">
        <f ca="1">OFFSET(N$6,tblDatum[[#This Row],[Antal år]],1)</f>
        <v>Klocka</v>
      </c>
    </row>
    <row r="58" spans="2:5" x14ac:dyDescent="0.3">
      <c r="B58" t="s">
        <v>1337</v>
      </c>
      <c r="C58" s="7">
        <v>44864</v>
      </c>
      <c r="D58">
        <f ca="1">DATEDIF(tblDatum[[#This Row],[Anst. Datum]],TODAY(),"Y")</f>
        <v>3</v>
      </c>
      <c r="E58" t="str">
        <f ca="1">OFFSET(N$6,tblDatum[[#This Row],[Antal år]],1)</f>
        <v>Blomma</v>
      </c>
    </row>
    <row r="59" spans="2:5" x14ac:dyDescent="0.3">
      <c r="B59" t="s">
        <v>1338</v>
      </c>
      <c r="C59" s="7">
        <v>37317</v>
      </c>
      <c r="D59">
        <f ca="1">DATEDIF(tblDatum[[#This Row],[Anst. Datum]],TODAY(),"Y")</f>
        <v>23</v>
      </c>
      <c r="E59" t="str">
        <f ca="1">OFFSET(N$6,tblDatum[[#This Row],[Antal år]],1)</f>
        <v>Presentkort</v>
      </c>
    </row>
    <row r="60" spans="2:5" x14ac:dyDescent="0.3">
      <c r="B60" t="s">
        <v>1339</v>
      </c>
      <c r="C60" s="7">
        <v>38778</v>
      </c>
      <c r="D60">
        <f ca="1">DATEDIF(tblDatum[[#This Row],[Anst. Datum]],TODAY(),"Y")</f>
        <v>19</v>
      </c>
      <c r="E60" t="str">
        <f ca="1">OFFSET(N$6,tblDatum[[#This Row],[Antal år]],1)</f>
        <v>Box</v>
      </c>
    </row>
    <row r="61" spans="2:5" x14ac:dyDescent="0.3">
      <c r="B61" t="s">
        <v>1340</v>
      </c>
      <c r="C61" s="7">
        <v>36279</v>
      </c>
      <c r="D61">
        <f ca="1">DATEDIF(tblDatum[[#This Row],[Anst. Datum]],TODAY(),"Y")</f>
        <v>26</v>
      </c>
      <c r="E61" t="str">
        <f ca="1">OFFSET(N$6,tblDatum[[#This Row],[Antal år]],1)</f>
        <v>Presentkort</v>
      </c>
    </row>
    <row r="62" spans="2:5" x14ac:dyDescent="0.3">
      <c r="B62" t="s">
        <v>1341</v>
      </c>
      <c r="C62" s="7">
        <v>44650</v>
      </c>
      <c r="D62">
        <f ca="1">DATEDIF(tblDatum[[#This Row],[Anst. Datum]],TODAY(),"Y")</f>
        <v>3</v>
      </c>
      <c r="E62" t="str">
        <f ca="1">OFFSET(N$6,tblDatum[[#This Row],[Antal år]],1)</f>
        <v>Blomma</v>
      </c>
    </row>
    <row r="63" spans="2:5" x14ac:dyDescent="0.3">
      <c r="B63" t="s">
        <v>1342</v>
      </c>
      <c r="C63" s="7">
        <v>37172</v>
      </c>
      <c r="D63">
        <f ca="1">DATEDIF(tblDatum[[#This Row],[Anst. Datum]],TODAY(),"Y")</f>
        <v>24</v>
      </c>
      <c r="E63" t="str">
        <f ca="1">OFFSET(N$6,tblDatum[[#This Row],[Antal år]],1)</f>
        <v>Presentkort</v>
      </c>
    </row>
    <row r="64" spans="2:5" x14ac:dyDescent="0.3">
      <c r="B64" t="s">
        <v>1343</v>
      </c>
      <c r="C64" s="7">
        <v>34504</v>
      </c>
      <c r="D64">
        <f ca="1">DATEDIF(tblDatum[[#This Row],[Anst. Datum]],TODAY(),"Y")</f>
        <v>31</v>
      </c>
      <c r="E64" t="str">
        <f ca="1">OFFSET(N$6,tblDatum[[#This Row],[Antal år]],1)</f>
        <v>Klocka</v>
      </c>
    </row>
    <row r="65" spans="2:5" x14ac:dyDescent="0.3">
      <c r="B65" t="s">
        <v>1344</v>
      </c>
      <c r="C65" s="7">
        <v>45183</v>
      </c>
      <c r="D65">
        <f ca="1">DATEDIF(tblDatum[[#This Row],[Anst. Datum]],TODAY(),"Y")</f>
        <v>2</v>
      </c>
      <c r="E65" t="str">
        <f ca="1">OFFSET(N$6,tblDatum[[#This Row],[Antal år]],1)</f>
        <v>Blomma</v>
      </c>
    </row>
    <row r="66" spans="2:5" x14ac:dyDescent="0.3">
      <c r="B66" t="s">
        <v>1345</v>
      </c>
      <c r="C66" s="7">
        <v>33064</v>
      </c>
      <c r="D66">
        <f ca="1">DATEDIF(tblDatum[[#This Row],[Anst. Datum]],TODAY(),"Y")</f>
        <v>35</v>
      </c>
      <c r="E66" t="str">
        <f ca="1">OFFSET(N$6,tblDatum[[#This Row],[Antal år]],1)</f>
        <v>Klocka</v>
      </c>
    </row>
    <row r="67" spans="2:5" x14ac:dyDescent="0.3">
      <c r="B67" t="s">
        <v>1346</v>
      </c>
      <c r="C67" s="7">
        <v>39056</v>
      </c>
      <c r="D67">
        <f ca="1">DATEDIF(tblDatum[[#This Row],[Anst. Datum]],TODAY(),"Y")</f>
        <v>19</v>
      </c>
      <c r="E67" t="str">
        <f ca="1">OFFSET(N$6,tblDatum[[#This Row],[Antal år]],1)</f>
        <v>Box</v>
      </c>
    </row>
    <row r="68" spans="2:5" x14ac:dyDescent="0.3">
      <c r="B68" t="s">
        <v>1347</v>
      </c>
      <c r="C68" s="7">
        <v>41504</v>
      </c>
      <c r="D68">
        <f ca="1">DATEDIF(tblDatum[[#This Row],[Anst. Datum]],TODAY(),"Y")</f>
        <v>12</v>
      </c>
      <c r="E68" t="str">
        <f ca="1">OFFSET(N$6,tblDatum[[#This Row],[Antal år]],1)</f>
        <v>Box</v>
      </c>
    </row>
    <row r="69" spans="2:5" x14ac:dyDescent="0.3">
      <c r="B69" t="s">
        <v>1348</v>
      </c>
      <c r="C69" s="7">
        <v>37592</v>
      </c>
      <c r="D69">
        <f ca="1">DATEDIF(tblDatum[[#This Row],[Anst. Datum]],TODAY(),"Y")</f>
        <v>23</v>
      </c>
      <c r="E69" t="str">
        <f ca="1">OFFSET(N$6,tblDatum[[#This Row],[Antal år]],1)</f>
        <v>Presentkort</v>
      </c>
    </row>
    <row r="70" spans="2:5" x14ac:dyDescent="0.3">
      <c r="B70" t="s">
        <v>1349</v>
      </c>
      <c r="C70" s="7">
        <v>35052</v>
      </c>
      <c r="D70">
        <f ca="1">DATEDIF(tblDatum[[#This Row],[Anst. Datum]],TODAY(),"Y")</f>
        <v>30</v>
      </c>
      <c r="E70" t="str">
        <f ca="1">OFFSET(N$6,tblDatum[[#This Row],[Antal år]],1)</f>
        <v>Presentkort</v>
      </c>
    </row>
    <row r="71" spans="2:5" x14ac:dyDescent="0.3">
      <c r="B71" t="s">
        <v>1350</v>
      </c>
      <c r="C71" s="7">
        <v>41203</v>
      </c>
      <c r="D71">
        <f ca="1">DATEDIF(tblDatum[[#This Row],[Anst. Datum]],TODAY(),"Y")</f>
        <v>13</v>
      </c>
      <c r="E71" t="str">
        <f ca="1">OFFSET(N$6,tblDatum[[#This Row],[Antal år]],1)</f>
        <v>Box</v>
      </c>
    </row>
    <row r="72" spans="2:5" x14ac:dyDescent="0.3">
      <c r="B72" t="s">
        <v>1351</v>
      </c>
      <c r="C72" s="7">
        <v>42319</v>
      </c>
      <c r="D72">
        <f ca="1">DATEDIF(tblDatum[[#This Row],[Anst. Datum]],TODAY(),"Y")</f>
        <v>10</v>
      </c>
      <c r="E72" t="str">
        <f ca="1">OFFSET(N$6,tblDatum[[#This Row],[Antal år]],1)</f>
        <v>Blomma</v>
      </c>
    </row>
    <row r="73" spans="2:5" x14ac:dyDescent="0.3">
      <c r="B73" t="s">
        <v>1352</v>
      </c>
      <c r="C73" s="7">
        <v>39855</v>
      </c>
      <c r="D73">
        <f ca="1">DATEDIF(tblDatum[[#This Row],[Anst. Datum]],TODAY(),"Y")</f>
        <v>16</v>
      </c>
      <c r="E73" t="str">
        <f ca="1">OFFSET(N$6,tblDatum[[#This Row],[Antal år]],1)</f>
        <v>Box</v>
      </c>
    </row>
    <row r="74" spans="2:5" x14ac:dyDescent="0.3">
      <c r="B74" t="s">
        <v>1353</v>
      </c>
      <c r="C74" s="7">
        <v>40763</v>
      </c>
      <c r="D74">
        <f ca="1">DATEDIF(tblDatum[[#This Row],[Anst. Datum]],TODAY(),"Y")</f>
        <v>14</v>
      </c>
      <c r="E74" t="str">
        <f ca="1">OFFSET(N$6,tblDatum[[#This Row],[Antal år]],1)</f>
        <v>Box</v>
      </c>
    </row>
    <row r="75" spans="2:5" x14ac:dyDescent="0.3">
      <c r="B75" t="s">
        <v>1354</v>
      </c>
      <c r="C75" s="7">
        <v>41356</v>
      </c>
      <c r="D75">
        <f ca="1">DATEDIF(tblDatum[[#This Row],[Anst. Datum]],TODAY(),"Y")</f>
        <v>12</v>
      </c>
      <c r="E75" t="str">
        <f ca="1">OFFSET(N$6,tblDatum[[#This Row],[Antal år]],1)</f>
        <v>Box</v>
      </c>
    </row>
    <row r="76" spans="2:5" x14ac:dyDescent="0.3">
      <c r="B76" t="s">
        <v>1355</v>
      </c>
      <c r="C76" s="7">
        <v>36237</v>
      </c>
      <c r="D76">
        <f ca="1">DATEDIF(tblDatum[[#This Row],[Anst. Datum]],TODAY(),"Y")</f>
        <v>26</v>
      </c>
      <c r="E76" t="str">
        <f ca="1">OFFSET(N$6,tblDatum[[#This Row],[Antal år]],1)</f>
        <v>Presentkort</v>
      </c>
    </row>
    <row r="77" spans="2:5" x14ac:dyDescent="0.3">
      <c r="B77" t="s">
        <v>1356</v>
      </c>
      <c r="C77" s="7">
        <v>35838</v>
      </c>
      <c r="D77">
        <f ca="1">DATEDIF(tblDatum[[#This Row],[Anst. Datum]],TODAY(),"Y")</f>
        <v>27</v>
      </c>
      <c r="E77" t="str">
        <f ca="1">OFFSET(N$6,tblDatum[[#This Row],[Antal år]],1)</f>
        <v>Presentkort</v>
      </c>
    </row>
    <row r="78" spans="2:5" x14ac:dyDescent="0.3">
      <c r="B78" t="s">
        <v>1357</v>
      </c>
      <c r="C78" s="7">
        <v>43810</v>
      </c>
      <c r="D78">
        <f ca="1">DATEDIF(tblDatum[[#This Row],[Anst. Datum]],TODAY(),"Y")</f>
        <v>6</v>
      </c>
      <c r="E78" t="str">
        <f ca="1">OFFSET(N$6,tblDatum[[#This Row],[Antal år]],1)</f>
        <v>Blomma</v>
      </c>
    </row>
    <row r="79" spans="2:5" x14ac:dyDescent="0.3">
      <c r="B79" t="s">
        <v>1358</v>
      </c>
      <c r="C79" s="7">
        <v>38358</v>
      </c>
      <c r="D79">
        <f ca="1">DATEDIF(tblDatum[[#This Row],[Anst. Datum]],TODAY(),"Y")</f>
        <v>21</v>
      </c>
      <c r="E79" t="str">
        <f ca="1">OFFSET(N$6,tblDatum[[#This Row],[Antal år]],1)</f>
        <v>Presentkort</v>
      </c>
    </row>
    <row r="80" spans="2:5" x14ac:dyDescent="0.3">
      <c r="B80" t="s">
        <v>1359</v>
      </c>
      <c r="C80" s="7">
        <v>33222</v>
      </c>
      <c r="D80">
        <f ca="1">DATEDIF(tblDatum[[#This Row],[Anst. Datum]],TODAY(),"Y")</f>
        <v>35</v>
      </c>
      <c r="E80" t="str">
        <f ca="1">OFFSET(N$6,tblDatum[[#This Row],[Antal år]],1)</f>
        <v>Klocka</v>
      </c>
    </row>
    <row r="81" spans="2:5" x14ac:dyDescent="0.3">
      <c r="B81" t="s">
        <v>1360</v>
      </c>
      <c r="C81" s="7">
        <v>34326</v>
      </c>
      <c r="D81">
        <f ca="1">DATEDIF(tblDatum[[#This Row],[Anst. Datum]],TODAY(),"Y")</f>
        <v>32</v>
      </c>
      <c r="E81" t="str">
        <f ca="1">OFFSET(N$6,tblDatum[[#This Row],[Antal år]],1)</f>
        <v>Klocka</v>
      </c>
    </row>
    <row r="82" spans="2:5" x14ac:dyDescent="0.3">
      <c r="B82" t="s">
        <v>1361</v>
      </c>
      <c r="C82" s="7">
        <v>36176</v>
      </c>
      <c r="D82">
        <f ca="1">DATEDIF(tblDatum[[#This Row],[Anst. Datum]],TODAY(),"Y")</f>
        <v>27</v>
      </c>
      <c r="E82" t="str">
        <f ca="1">OFFSET(N$6,tblDatum[[#This Row],[Antal år]],1)</f>
        <v>Presentkort</v>
      </c>
    </row>
    <row r="83" spans="2:5" x14ac:dyDescent="0.3">
      <c r="B83" t="s">
        <v>1362</v>
      </c>
      <c r="C83" s="7">
        <v>34569</v>
      </c>
      <c r="D83">
        <f ca="1">DATEDIF(tblDatum[[#This Row],[Anst. Datum]],TODAY(),"Y")</f>
        <v>31</v>
      </c>
      <c r="E83" t="str">
        <f ca="1">OFFSET(N$6,tblDatum[[#This Row],[Antal år]],1)</f>
        <v>Klocka</v>
      </c>
    </row>
    <row r="84" spans="2:5" x14ac:dyDescent="0.3">
      <c r="B84" t="s">
        <v>1363</v>
      </c>
      <c r="C84" s="7">
        <v>36318</v>
      </c>
      <c r="D84">
        <f ca="1">DATEDIF(tblDatum[[#This Row],[Anst. Datum]],TODAY(),"Y")</f>
        <v>26</v>
      </c>
      <c r="E84" t="str">
        <f ca="1">OFFSET(N$6,tblDatum[[#This Row],[Antal år]],1)</f>
        <v>Presentkort</v>
      </c>
    </row>
    <row r="85" spans="2:5" x14ac:dyDescent="0.3">
      <c r="B85" t="s">
        <v>1364</v>
      </c>
      <c r="C85" s="7">
        <v>45195</v>
      </c>
      <c r="D85">
        <f ca="1">DATEDIF(tblDatum[[#This Row],[Anst. Datum]],TODAY(),"Y")</f>
        <v>2</v>
      </c>
      <c r="E85" t="str">
        <f ca="1">OFFSET(N$6,tblDatum[[#This Row],[Antal år]],1)</f>
        <v>Blomma</v>
      </c>
    </row>
    <row r="86" spans="2:5" x14ac:dyDescent="0.3">
      <c r="B86" t="s">
        <v>1365</v>
      </c>
      <c r="C86" s="7">
        <v>35694</v>
      </c>
      <c r="D86">
        <f ca="1">DATEDIF(tblDatum[[#This Row],[Anst. Datum]],TODAY(),"Y")</f>
        <v>28</v>
      </c>
      <c r="E86" t="str">
        <f ca="1">OFFSET(N$6,tblDatum[[#This Row],[Antal år]],1)</f>
        <v>Presentkort</v>
      </c>
    </row>
    <row r="87" spans="2:5" x14ac:dyDescent="0.3">
      <c r="B87" t="s">
        <v>1366</v>
      </c>
      <c r="C87" s="7">
        <v>34985</v>
      </c>
      <c r="D87">
        <f ca="1">DATEDIF(tblDatum[[#This Row],[Anst. Datum]],TODAY(),"Y")</f>
        <v>30</v>
      </c>
      <c r="E87" t="str">
        <f ca="1">OFFSET(N$6,tblDatum[[#This Row],[Antal år]],1)</f>
        <v>Presentkort</v>
      </c>
    </row>
    <row r="88" spans="2:5" x14ac:dyDescent="0.3">
      <c r="B88" t="s">
        <v>1367</v>
      </c>
      <c r="C88" s="7">
        <v>42651</v>
      </c>
      <c r="D88">
        <f ca="1">DATEDIF(tblDatum[[#This Row],[Anst. Datum]],TODAY(),"Y")</f>
        <v>9</v>
      </c>
      <c r="E88" t="str">
        <f ca="1">OFFSET(N$6,tblDatum[[#This Row],[Antal år]],1)</f>
        <v>Blomma</v>
      </c>
    </row>
    <row r="89" spans="2:5" x14ac:dyDescent="0.3">
      <c r="B89" t="s">
        <v>1368</v>
      </c>
      <c r="C89" s="7">
        <v>44862</v>
      </c>
      <c r="D89">
        <f ca="1">DATEDIF(tblDatum[[#This Row],[Anst. Datum]],TODAY(),"Y")</f>
        <v>3</v>
      </c>
      <c r="E89" t="str">
        <f ca="1">OFFSET(N$6,tblDatum[[#This Row],[Antal år]],1)</f>
        <v>Blomma</v>
      </c>
    </row>
    <row r="90" spans="2:5" x14ac:dyDescent="0.3">
      <c r="B90" t="s">
        <v>1369</v>
      </c>
      <c r="C90" s="7">
        <v>39781</v>
      </c>
      <c r="D90">
        <f ca="1">DATEDIF(tblDatum[[#This Row],[Anst. Datum]],TODAY(),"Y")</f>
        <v>17</v>
      </c>
      <c r="E90" t="str">
        <f ca="1">OFFSET(N$6,tblDatum[[#This Row],[Antal år]],1)</f>
        <v>Box</v>
      </c>
    </row>
    <row r="91" spans="2:5" x14ac:dyDescent="0.3">
      <c r="B91" t="s">
        <v>1370</v>
      </c>
      <c r="C91" s="7">
        <v>33729</v>
      </c>
      <c r="D91">
        <f ca="1">DATEDIF(tblDatum[[#This Row],[Anst. Datum]],TODAY(),"Y")</f>
        <v>33</v>
      </c>
      <c r="E91" t="str">
        <f ca="1">OFFSET(N$6,tblDatum[[#This Row],[Antal år]],1)</f>
        <v>Klocka</v>
      </c>
    </row>
    <row r="92" spans="2:5" x14ac:dyDescent="0.3">
      <c r="B92" t="s">
        <v>1371</v>
      </c>
      <c r="C92" s="7">
        <v>33473</v>
      </c>
      <c r="D92">
        <f ca="1">DATEDIF(tblDatum[[#This Row],[Anst. Datum]],TODAY(),"Y")</f>
        <v>34</v>
      </c>
      <c r="E92" t="str">
        <f ca="1">OFFSET(N$6,tblDatum[[#This Row],[Antal år]],1)</f>
        <v>Klocka</v>
      </c>
    </row>
    <row r="93" spans="2:5" x14ac:dyDescent="0.3">
      <c r="B93" t="s">
        <v>1372</v>
      </c>
      <c r="C93" s="7">
        <v>35166</v>
      </c>
      <c r="D93">
        <f ca="1">DATEDIF(tblDatum[[#This Row],[Anst. Datum]],TODAY(),"Y")</f>
        <v>29</v>
      </c>
      <c r="E93" t="str">
        <f ca="1">OFFSET(N$6,tblDatum[[#This Row],[Antal år]],1)</f>
        <v>Presentkort</v>
      </c>
    </row>
    <row r="94" spans="2:5" x14ac:dyDescent="0.3">
      <c r="B94" t="s">
        <v>1373</v>
      </c>
      <c r="C94" s="7">
        <v>43781</v>
      </c>
      <c r="D94">
        <f ca="1">DATEDIF(tblDatum[[#This Row],[Anst. Datum]],TODAY(),"Y")</f>
        <v>6</v>
      </c>
      <c r="E94" t="str">
        <f ca="1">OFFSET(N$6,tblDatum[[#This Row],[Antal år]],1)</f>
        <v>Blomma</v>
      </c>
    </row>
    <row r="95" spans="2:5" x14ac:dyDescent="0.3">
      <c r="B95" t="s">
        <v>1374</v>
      </c>
      <c r="C95" s="7">
        <v>43417</v>
      </c>
      <c r="D95">
        <f ca="1">DATEDIF(tblDatum[[#This Row],[Anst. Datum]],TODAY(),"Y")</f>
        <v>7</v>
      </c>
      <c r="E95" t="str">
        <f ca="1">OFFSET(N$6,tblDatum[[#This Row],[Antal år]],1)</f>
        <v>Blomma</v>
      </c>
    </row>
    <row r="96" spans="2:5" x14ac:dyDescent="0.3">
      <c r="B96" t="s">
        <v>1375</v>
      </c>
      <c r="C96" s="7">
        <v>37457</v>
      </c>
      <c r="D96">
        <f ca="1">DATEDIF(tblDatum[[#This Row],[Anst. Datum]],TODAY(),"Y")</f>
        <v>23</v>
      </c>
      <c r="E96" t="str">
        <f ca="1">OFFSET(N$6,tblDatum[[#This Row],[Antal år]],1)</f>
        <v>Presentkort</v>
      </c>
    </row>
    <row r="97" spans="2:5" x14ac:dyDescent="0.3">
      <c r="B97" t="s">
        <v>1376</v>
      </c>
      <c r="C97" s="7">
        <v>36438</v>
      </c>
      <c r="D97">
        <f ca="1">DATEDIF(tblDatum[[#This Row],[Anst. Datum]],TODAY(),"Y")</f>
        <v>26</v>
      </c>
      <c r="E97" t="str">
        <f ca="1">OFFSET(N$6,tblDatum[[#This Row],[Antal år]],1)</f>
        <v>Presentkort</v>
      </c>
    </row>
    <row r="98" spans="2:5" x14ac:dyDescent="0.3">
      <c r="B98" t="s">
        <v>1377</v>
      </c>
      <c r="C98" s="7">
        <v>35008</v>
      </c>
      <c r="D98">
        <f ca="1">DATEDIF(tblDatum[[#This Row],[Anst. Datum]],TODAY(),"Y")</f>
        <v>30</v>
      </c>
      <c r="E98" t="str">
        <f ca="1">OFFSET(N$6,tblDatum[[#This Row],[Antal år]],1)</f>
        <v>Presentkort</v>
      </c>
    </row>
    <row r="99" spans="2:5" x14ac:dyDescent="0.3">
      <c r="B99" t="s">
        <v>1378</v>
      </c>
      <c r="C99" s="7">
        <v>37190</v>
      </c>
      <c r="D99">
        <f ca="1">DATEDIF(tblDatum[[#This Row],[Anst. Datum]],TODAY(),"Y")</f>
        <v>24</v>
      </c>
      <c r="E99" t="str">
        <f ca="1">OFFSET(N$6,tblDatum[[#This Row],[Antal år]],1)</f>
        <v>Presentkort</v>
      </c>
    </row>
    <row r="100" spans="2:5" x14ac:dyDescent="0.3">
      <c r="B100" t="s">
        <v>1379</v>
      </c>
      <c r="C100" s="7">
        <v>41495</v>
      </c>
      <c r="D100">
        <f ca="1">DATEDIF(tblDatum[[#This Row],[Anst. Datum]],TODAY(),"Y")</f>
        <v>12</v>
      </c>
      <c r="E100" t="str">
        <f ca="1">OFFSET(N$6,tblDatum[[#This Row],[Antal år]],1)</f>
        <v>Box</v>
      </c>
    </row>
    <row r="101" spans="2:5" x14ac:dyDescent="0.3">
      <c r="B101" t="s">
        <v>1380</v>
      </c>
      <c r="C101" s="7">
        <v>34194</v>
      </c>
      <c r="D101">
        <f ca="1">DATEDIF(tblDatum[[#This Row],[Anst. Datum]],TODAY(),"Y")</f>
        <v>32</v>
      </c>
      <c r="E101" t="str">
        <f ca="1">OFFSET(N$6,tblDatum[[#This Row],[Antal år]],1)</f>
        <v>Klocka</v>
      </c>
    </row>
    <row r="102" spans="2:5" x14ac:dyDescent="0.3">
      <c r="B102" t="s">
        <v>1381</v>
      </c>
      <c r="C102" s="7">
        <v>34980</v>
      </c>
      <c r="D102">
        <f ca="1">DATEDIF(tblDatum[[#This Row],[Anst. Datum]],TODAY(),"Y")</f>
        <v>30</v>
      </c>
      <c r="E102" t="str">
        <f ca="1">OFFSET(N$6,tblDatum[[#This Row],[Antal år]],1)</f>
        <v>Presentkort</v>
      </c>
    </row>
    <row r="103" spans="2:5" x14ac:dyDescent="0.3">
      <c r="B103" t="s">
        <v>1382</v>
      </c>
      <c r="C103" s="7">
        <v>33833</v>
      </c>
      <c r="D103">
        <f ca="1">DATEDIF(tblDatum[[#This Row],[Anst. Datum]],TODAY(),"Y")</f>
        <v>33</v>
      </c>
      <c r="E103" t="str">
        <f ca="1">OFFSET(N$6,tblDatum[[#This Row],[Antal år]],1)</f>
        <v>Klocka</v>
      </c>
    </row>
    <row r="104" spans="2:5" x14ac:dyDescent="0.3">
      <c r="B104" t="s">
        <v>1383</v>
      </c>
      <c r="C104" s="7">
        <v>43956</v>
      </c>
      <c r="D104">
        <f ca="1">DATEDIF(tblDatum[[#This Row],[Anst. Datum]],TODAY(),"Y")</f>
        <v>5</v>
      </c>
      <c r="E104" t="str">
        <f ca="1">OFFSET(N$6,tblDatum[[#This Row],[Antal år]],1)</f>
        <v>Blomma</v>
      </c>
    </row>
    <row r="105" spans="2:5" x14ac:dyDescent="0.3">
      <c r="B105" t="s">
        <v>1384</v>
      </c>
      <c r="C105" s="7">
        <v>34821</v>
      </c>
      <c r="D105">
        <f ca="1">DATEDIF(tblDatum[[#This Row],[Anst. Datum]],TODAY(),"Y")</f>
        <v>30</v>
      </c>
      <c r="E105" t="str">
        <f ca="1">OFFSET(N$6,tblDatum[[#This Row],[Antal år]],1)</f>
        <v>Presentkort</v>
      </c>
    </row>
    <row r="106" spans="2:5" x14ac:dyDescent="0.3">
      <c r="B106" t="s">
        <v>1385</v>
      </c>
      <c r="C106" s="7">
        <v>34620</v>
      </c>
      <c r="D106">
        <f ca="1">DATEDIF(tblDatum[[#This Row],[Anst. Datum]],TODAY(),"Y")</f>
        <v>31</v>
      </c>
      <c r="E106" t="str">
        <f ca="1">OFFSET(N$6,tblDatum[[#This Row],[Antal år]],1)</f>
        <v>Klocka</v>
      </c>
    </row>
    <row r="107" spans="2:5" x14ac:dyDescent="0.3">
      <c r="B107" t="s">
        <v>1386</v>
      </c>
      <c r="C107" s="7">
        <v>33957</v>
      </c>
      <c r="D107">
        <f ca="1">DATEDIF(tblDatum[[#This Row],[Anst. Datum]],TODAY(),"Y")</f>
        <v>33</v>
      </c>
      <c r="E107" t="str">
        <f ca="1">OFFSET(N$6,tblDatum[[#This Row],[Antal år]],1)</f>
        <v>Klocka</v>
      </c>
    </row>
    <row r="108" spans="2:5" x14ac:dyDescent="0.3">
      <c r="B108" t="s">
        <v>1387</v>
      </c>
      <c r="C108" s="7">
        <v>42286</v>
      </c>
      <c r="D108">
        <f ca="1">DATEDIF(tblDatum[[#This Row],[Anst. Datum]],TODAY(),"Y")</f>
        <v>10</v>
      </c>
      <c r="E108" t="str">
        <f ca="1">OFFSET(N$6,tblDatum[[#This Row],[Antal år]],1)</f>
        <v>Blomma</v>
      </c>
    </row>
    <row r="109" spans="2:5" x14ac:dyDescent="0.3">
      <c r="B109" t="s">
        <v>1388</v>
      </c>
      <c r="C109" s="7">
        <v>36379</v>
      </c>
      <c r="D109">
        <f ca="1">DATEDIF(tblDatum[[#This Row],[Anst. Datum]],TODAY(),"Y")</f>
        <v>26</v>
      </c>
      <c r="E109" t="str">
        <f ca="1">OFFSET(N$6,tblDatum[[#This Row],[Antal år]],1)</f>
        <v>Presentkort</v>
      </c>
    </row>
    <row r="110" spans="2:5" x14ac:dyDescent="0.3">
      <c r="B110" t="s">
        <v>1389</v>
      </c>
      <c r="C110" s="7">
        <v>33704</v>
      </c>
      <c r="D110">
        <f ca="1">DATEDIF(tblDatum[[#This Row],[Anst. Datum]],TODAY(),"Y")</f>
        <v>33</v>
      </c>
      <c r="E110" t="str">
        <f ca="1">OFFSET(N$6,tblDatum[[#This Row],[Antal år]],1)</f>
        <v>Klocka</v>
      </c>
    </row>
    <row r="111" spans="2:5" x14ac:dyDescent="0.3">
      <c r="B111" t="s">
        <v>1390</v>
      </c>
      <c r="C111" s="7">
        <v>42090</v>
      </c>
      <c r="D111">
        <f ca="1">DATEDIF(tblDatum[[#This Row],[Anst. Datum]],TODAY(),"Y")</f>
        <v>10</v>
      </c>
      <c r="E111" t="str">
        <f ca="1">OFFSET(N$6,tblDatum[[#This Row],[Antal år]],1)</f>
        <v>Blomma</v>
      </c>
    </row>
    <row r="112" spans="2:5" x14ac:dyDescent="0.3">
      <c r="B112" t="s">
        <v>1391</v>
      </c>
      <c r="C112" s="7">
        <v>43861</v>
      </c>
      <c r="D112">
        <f ca="1">DATEDIF(tblDatum[[#This Row],[Anst. Datum]],TODAY(),"Y")</f>
        <v>5</v>
      </c>
      <c r="E112" t="str">
        <f ca="1">OFFSET(N$6,tblDatum[[#This Row],[Antal år]],1)</f>
        <v>Blomma</v>
      </c>
    </row>
    <row r="113" spans="2:5" x14ac:dyDescent="0.3">
      <c r="B113" t="s">
        <v>1392</v>
      </c>
      <c r="C113" s="7">
        <v>45497</v>
      </c>
      <c r="D113">
        <f ca="1">DATEDIF(tblDatum[[#This Row],[Anst. Datum]],TODAY(),"Y")</f>
        <v>1</v>
      </c>
      <c r="E113" t="str">
        <f ca="1">OFFSET(N$6,tblDatum[[#This Row],[Antal år]],1)</f>
        <v>Blomma</v>
      </c>
    </row>
    <row r="114" spans="2:5" x14ac:dyDescent="0.3">
      <c r="B114" t="s">
        <v>1393</v>
      </c>
      <c r="C114" s="7">
        <v>43553</v>
      </c>
      <c r="D114">
        <f ca="1">DATEDIF(tblDatum[[#This Row],[Anst. Datum]],TODAY(),"Y")</f>
        <v>6</v>
      </c>
      <c r="E114" t="str">
        <f ca="1">OFFSET(N$6,tblDatum[[#This Row],[Antal år]],1)</f>
        <v>Blomma</v>
      </c>
    </row>
    <row r="115" spans="2:5" x14ac:dyDescent="0.3">
      <c r="B115" t="s">
        <v>1394</v>
      </c>
      <c r="C115" s="7">
        <v>38798</v>
      </c>
      <c r="D115">
        <f ca="1">DATEDIF(tblDatum[[#This Row],[Anst. Datum]],TODAY(),"Y")</f>
        <v>19</v>
      </c>
      <c r="E115" t="str">
        <f ca="1">OFFSET(N$6,tblDatum[[#This Row],[Antal år]],1)</f>
        <v>Box</v>
      </c>
    </row>
    <row r="116" spans="2:5" x14ac:dyDescent="0.3">
      <c r="B116" t="s">
        <v>1395</v>
      </c>
      <c r="C116" s="7">
        <v>43910</v>
      </c>
      <c r="D116">
        <f ca="1">DATEDIF(tblDatum[[#This Row],[Anst. Datum]],TODAY(),"Y")</f>
        <v>5</v>
      </c>
      <c r="E116" t="str">
        <f ca="1">OFFSET(N$6,tblDatum[[#This Row],[Antal år]],1)</f>
        <v>Blomma</v>
      </c>
    </row>
    <row r="117" spans="2:5" x14ac:dyDescent="0.3">
      <c r="B117" t="s">
        <v>1396</v>
      </c>
      <c r="C117" s="7">
        <v>44894</v>
      </c>
      <c r="D117">
        <f ca="1">DATEDIF(tblDatum[[#This Row],[Anst. Datum]],TODAY(),"Y")</f>
        <v>3</v>
      </c>
      <c r="E117" t="str">
        <f ca="1">OFFSET(N$6,tblDatum[[#This Row],[Antal år]],1)</f>
        <v>Blomma</v>
      </c>
    </row>
    <row r="118" spans="2:5" x14ac:dyDescent="0.3">
      <c r="B118" t="s">
        <v>1397</v>
      </c>
      <c r="C118" s="7">
        <v>39242</v>
      </c>
      <c r="D118">
        <f ca="1">DATEDIF(tblDatum[[#This Row],[Anst. Datum]],TODAY(),"Y")</f>
        <v>18</v>
      </c>
      <c r="E118" t="str">
        <f ca="1">OFFSET(N$6,tblDatum[[#This Row],[Antal år]],1)</f>
        <v>Box</v>
      </c>
    </row>
    <row r="119" spans="2:5" x14ac:dyDescent="0.3">
      <c r="B119" t="s">
        <v>1398</v>
      </c>
      <c r="C119" s="7">
        <v>34257</v>
      </c>
      <c r="D119">
        <f ca="1">DATEDIF(tblDatum[[#This Row],[Anst. Datum]],TODAY(),"Y")</f>
        <v>32</v>
      </c>
      <c r="E119" t="str">
        <f ca="1">OFFSET(N$6,tblDatum[[#This Row],[Antal år]],1)</f>
        <v>Klocka</v>
      </c>
    </row>
    <row r="120" spans="2:5" x14ac:dyDescent="0.3">
      <c r="B120" t="s">
        <v>1399</v>
      </c>
      <c r="C120" s="7">
        <v>43108</v>
      </c>
      <c r="D120">
        <f ca="1">DATEDIF(tblDatum[[#This Row],[Anst. Datum]],TODAY(),"Y")</f>
        <v>8</v>
      </c>
      <c r="E120" t="str">
        <f ca="1">OFFSET(N$6,tblDatum[[#This Row],[Antal år]],1)</f>
        <v>Blomma</v>
      </c>
    </row>
    <row r="121" spans="2:5" x14ac:dyDescent="0.3">
      <c r="B121" t="s">
        <v>1400</v>
      </c>
      <c r="C121" s="7">
        <v>44910</v>
      </c>
      <c r="D121">
        <f ca="1">DATEDIF(tblDatum[[#This Row],[Anst. Datum]],TODAY(),"Y")</f>
        <v>3</v>
      </c>
      <c r="E121" t="str">
        <f ca="1">OFFSET(N$6,tblDatum[[#This Row],[Antal år]],1)</f>
        <v>Blomma</v>
      </c>
    </row>
    <row r="122" spans="2:5" x14ac:dyDescent="0.3">
      <c r="B122" t="s">
        <v>1401</v>
      </c>
      <c r="C122" s="7">
        <v>44755</v>
      </c>
      <c r="D122">
        <f ca="1">DATEDIF(tblDatum[[#This Row],[Anst. Datum]],TODAY(),"Y")</f>
        <v>3</v>
      </c>
      <c r="E122" t="str">
        <f ca="1">OFFSET(N$6,tblDatum[[#This Row],[Antal år]],1)</f>
        <v>Blomma</v>
      </c>
    </row>
    <row r="123" spans="2:5" x14ac:dyDescent="0.3">
      <c r="B123" t="s">
        <v>1402</v>
      </c>
      <c r="C123" s="7">
        <v>39579</v>
      </c>
      <c r="D123">
        <f ca="1">DATEDIF(tblDatum[[#This Row],[Anst. Datum]],TODAY(),"Y")</f>
        <v>17</v>
      </c>
      <c r="E123" t="str">
        <f ca="1">OFFSET(N$6,tblDatum[[#This Row],[Antal år]],1)</f>
        <v>Box</v>
      </c>
    </row>
    <row r="124" spans="2:5" x14ac:dyDescent="0.3">
      <c r="B124" t="s">
        <v>1403</v>
      </c>
      <c r="C124" s="7">
        <v>45295</v>
      </c>
      <c r="D124">
        <f ca="1">DATEDIF(tblDatum[[#This Row],[Anst. Datum]],TODAY(),"Y")</f>
        <v>2</v>
      </c>
      <c r="E124" t="str">
        <f ca="1">OFFSET(N$6,tblDatum[[#This Row],[Antal år]],1)</f>
        <v>Blomma</v>
      </c>
    </row>
    <row r="125" spans="2:5" x14ac:dyDescent="0.3">
      <c r="B125" t="s">
        <v>1404</v>
      </c>
      <c r="C125" s="7">
        <v>41616</v>
      </c>
      <c r="D125">
        <f ca="1">DATEDIF(tblDatum[[#This Row],[Anst. Datum]],TODAY(),"Y")</f>
        <v>12</v>
      </c>
      <c r="E125" t="str">
        <f ca="1">OFFSET(N$6,tblDatum[[#This Row],[Antal år]],1)</f>
        <v>Box</v>
      </c>
    </row>
    <row r="126" spans="2:5" x14ac:dyDescent="0.3">
      <c r="B126" t="s">
        <v>1405</v>
      </c>
      <c r="C126" s="7">
        <v>36613</v>
      </c>
      <c r="D126">
        <f ca="1">DATEDIF(tblDatum[[#This Row],[Anst. Datum]],TODAY(),"Y")</f>
        <v>25</v>
      </c>
      <c r="E126" t="str">
        <f ca="1">OFFSET(N$6,tblDatum[[#This Row],[Antal år]],1)</f>
        <v>Presentkort</v>
      </c>
    </row>
    <row r="127" spans="2:5" x14ac:dyDescent="0.3">
      <c r="B127" t="s">
        <v>1406</v>
      </c>
      <c r="C127" s="7">
        <v>35785</v>
      </c>
      <c r="D127">
        <f ca="1">DATEDIF(tblDatum[[#This Row],[Anst. Datum]],TODAY(),"Y")</f>
        <v>28</v>
      </c>
      <c r="E127" t="str">
        <f ca="1">OFFSET(N$6,tblDatum[[#This Row],[Antal år]],1)</f>
        <v>Presentkort</v>
      </c>
    </row>
    <row r="128" spans="2:5" x14ac:dyDescent="0.3">
      <c r="B128" t="s">
        <v>1407</v>
      </c>
      <c r="C128" s="7">
        <v>43439</v>
      </c>
      <c r="D128">
        <f ca="1">DATEDIF(tblDatum[[#This Row],[Anst. Datum]],TODAY(),"Y")</f>
        <v>7</v>
      </c>
      <c r="E128" t="str">
        <f ca="1">OFFSET(N$6,tblDatum[[#This Row],[Antal år]],1)</f>
        <v>Blomma</v>
      </c>
    </row>
    <row r="129" spans="2:5" x14ac:dyDescent="0.3">
      <c r="B129" t="s">
        <v>1408</v>
      </c>
      <c r="C129" s="7">
        <v>33969</v>
      </c>
      <c r="D129">
        <f ca="1">DATEDIF(tblDatum[[#This Row],[Anst. Datum]],TODAY(),"Y")</f>
        <v>33</v>
      </c>
      <c r="E129" t="str">
        <f ca="1">OFFSET(N$6,tblDatum[[#This Row],[Antal år]],1)</f>
        <v>Klocka</v>
      </c>
    </row>
    <row r="130" spans="2:5" x14ac:dyDescent="0.3">
      <c r="B130" t="s">
        <v>1409</v>
      </c>
      <c r="C130" s="7">
        <v>38049</v>
      </c>
      <c r="D130">
        <f ca="1">DATEDIF(tblDatum[[#This Row],[Anst. Datum]],TODAY(),"Y")</f>
        <v>21</v>
      </c>
      <c r="E130" t="str">
        <f ca="1">OFFSET(N$6,tblDatum[[#This Row],[Antal år]],1)</f>
        <v>Presentkort</v>
      </c>
    </row>
    <row r="131" spans="2:5" x14ac:dyDescent="0.3">
      <c r="B131" t="s">
        <v>1410</v>
      </c>
      <c r="C131" s="7">
        <v>43966</v>
      </c>
      <c r="D131">
        <f ca="1">DATEDIF(tblDatum[[#This Row],[Anst. Datum]],TODAY(),"Y")</f>
        <v>5</v>
      </c>
      <c r="E131" t="str">
        <f ca="1">OFFSET(N$6,tblDatum[[#This Row],[Antal år]],1)</f>
        <v>Blomma</v>
      </c>
    </row>
    <row r="132" spans="2:5" x14ac:dyDescent="0.3">
      <c r="B132" t="s">
        <v>1411</v>
      </c>
      <c r="C132" s="7">
        <v>37861</v>
      </c>
      <c r="D132">
        <f ca="1">DATEDIF(tblDatum[[#This Row],[Anst. Datum]],TODAY(),"Y")</f>
        <v>22</v>
      </c>
      <c r="E132" t="str">
        <f ca="1">OFFSET(N$6,tblDatum[[#This Row],[Antal år]],1)</f>
        <v>Presentkort</v>
      </c>
    </row>
    <row r="133" spans="2:5" x14ac:dyDescent="0.3">
      <c r="B133" t="s">
        <v>1412</v>
      </c>
      <c r="C133" s="7">
        <v>37527</v>
      </c>
      <c r="D133">
        <f ca="1">DATEDIF(tblDatum[[#This Row],[Anst. Datum]],TODAY(),"Y")</f>
        <v>23</v>
      </c>
      <c r="E133" t="str">
        <f ca="1">OFFSET(N$6,tblDatum[[#This Row],[Antal år]],1)</f>
        <v>Presentkort</v>
      </c>
    </row>
    <row r="134" spans="2:5" x14ac:dyDescent="0.3">
      <c r="B134" t="s">
        <v>1413</v>
      </c>
      <c r="C134" s="7">
        <v>33131</v>
      </c>
      <c r="D134">
        <f ca="1">DATEDIF(tblDatum[[#This Row],[Anst. Datum]],TODAY(),"Y")</f>
        <v>35</v>
      </c>
      <c r="E134" t="str">
        <f ca="1">OFFSET(N$6,tblDatum[[#This Row],[Antal år]],1)</f>
        <v>Klocka</v>
      </c>
    </row>
    <row r="135" spans="2:5" x14ac:dyDescent="0.3">
      <c r="B135" t="s">
        <v>1414</v>
      </c>
      <c r="C135" s="7">
        <v>43661</v>
      </c>
      <c r="D135">
        <f ca="1">DATEDIF(tblDatum[[#This Row],[Anst. Datum]],TODAY(),"Y")</f>
        <v>6</v>
      </c>
      <c r="E135" t="str">
        <f ca="1">OFFSET(N$6,tblDatum[[#This Row],[Antal år]],1)</f>
        <v>Blomma</v>
      </c>
    </row>
    <row r="136" spans="2:5" x14ac:dyDescent="0.3">
      <c r="B136" t="s">
        <v>1415</v>
      </c>
      <c r="C136" s="7">
        <v>42820</v>
      </c>
      <c r="D136">
        <f ca="1">DATEDIF(tblDatum[[#This Row],[Anst. Datum]],TODAY(),"Y")</f>
        <v>8</v>
      </c>
      <c r="E136" t="str">
        <f ca="1">OFFSET(N$6,tblDatum[[#This Row],[Antal år]],1)</f>
        <v>Blomma</v>
      </c>
    </row>
    <row r="137" spans="2:5" x14ac:dyDescent="0.3">
      <c r="B137" t="s">
        <v>1416</v>
      </c>
      <c r="C137" s="7">
        <v>42724</v>
      </c>
      <c r="D137">
        <f ca="1">DATEDIF(tblDatum[[#This Row],[Anst. Datum]],TODAY(),"Y")</f>
        <v>9</v>
      </c>
      <c r="E137" t="str">
        <f ca="1">OFFSET(N$6,tblDatum[[#This Row],[Antal år]],1)</f>
        <v>Blomma</v>
      </c>
    </row>
    <row r="138" spans="2:5" x14ac:dyDescent="0.3">
      <c r="B138" t="s">
        <v>1417</v>
      </c>
      <c r="C138" s="7">
        <v>36909</v>
      </c>
      <c r="D138">
        <f ca="1">DATEDIF(tblDatum[[#This Row],[Anst. Datum]],TODAY(),"Y")</f>
        <v>25</v>
      </c>
      <c r="E138" t="str">
        <f ca="1">OFFSET(N$6,tblDatum[[#This Row],[Antal år]],1)</f>
        <v>Presentkort</v>
      </c>
    </row>
    <row r="139" spans="2:5" x14ac:dyDescent="0.3">
      <c r="B139" t="s">
        <v>1418</v>
      </c>
      <c r="C139" s="7">
        <v>45371</v>
      </c>
      <c r="D139">
        <f ca="1">DATEDIF(tblDatum[[#This Row],[Anst. Datum]],TODAY(),"Y")</f>
        <v>1</v>
      </c>
      <c r="E139" t="str">
        <f ca="1">OFFSET(N$6,tblDatum[[#This Row],[Antal år]],1)</f>
        <v>Blomma</v>
      </c>
    </row>
    <row r="140" spans="2:5" x14ac:dyDescent="0.3">
      <c r="B140" t="s">
        <v>1419</v>
      </c>
      <c r="C140" s="7">
        <v>33401</v>
      </c>
      <c r="D140">
        <f ca="1">DATEDIF(tblDatum[[#This Row],[Anst. Datum]],TODAY(),"Y")</f>
        <v>34</v>
      </c>
      <c r="E140" t="str">
        <f ca="1">OFFSET(N$6,tblDatum[[#This Row],[Antal år]],1)</f>
        <v>Klocka</v>
      </c>
    </row>
    <row r="141" spans="2:5" x14ac:dyDescent="0.3">
      <c r="B141" t="s">
        <v>1420</v>
      </c>
      <c r="C141" s="7">
        <v>33113</v>
      </c>
      <c r="D141">
        <f ca="1">DATEDIF(tblDatum[[#This Row],[Anst. Datum]],TODAY(),"Y")</f>
        <v>35</v>
      </c>
      <c r="E141" t="str">
        <f ca="1">OFFSET(N$6,tblDatum[[#This Row],[Antal år]],1)</f>
        <v>Klocka</v>
      </c>
    </row>
    <row r="142" spans="2:5" x14ac:dyDescent="0.3">
      <c r="B142" t="s">
        <v>1421</v>
      </c>
      <c r="C142" s="7">
        <v>38219</v>
      </c>
      <c r="D142">
        <f ca="1">DATEDIF(tblDatum[[#This Row],[Anst. Datum]],TODAY(),"Y")</f>
        <v>21</v>
      </c>
      <c r="E142" t="str">
        <f ca="1">OFFSET(N$6,tblDatum[[#This Row],[Antal år]],1)</f>
        <v>Presentkort</v>
      </c>
    </row>
    <row r="143" spans="2:5" x14ac:dyDescent="0.3">
      <c r="B143" t="s">
        <v>1422</v>
      </c>
      <c r="C143" s="7">
        <v>42198</v>
      </c>
      <c r="D143">
        <f ca="1">DATEDIF(tblDatum[[#This Row],[Anst. Datum]],TODAY(),"Y")</f>
        <v>10</v>
      </c>
      <c r="E143" t="str">
        <f ca="1">OFFSET(N$6,tblDatum[[#This Row],[Antal år]],1)</f>
        <v>Blomma</v>
      </c>
    </row>
    <row r="144" spans="2:5" x14ac:dyDescent="0.3">
      <c r="B144" t="s">
        <v>1423</v>
      </c>
      <c r="C144" s="7">
        <v>37373</v>
      </c>
      <c r="D144">
        <f ca="1">DATEDIF(tblDatum[[#This Row],[Anst. Datum]],TODAY(),"Y")</f>
        <v>23</v>
      </c>
      <c r="E144" t="str">
        <f ca="1">OFFSET(N$6,tblDatum[[#This Row],[Antal år]],1)</f>
        <v>Presentkort</v>
      </c>
    </row>
    <row r="145" spans="2:5" x14ac:dyDescent="0.3">
      <c r="B145" t="s">
        <v>1424</v>
      </c>
      <c r="C145" s="7">
        <v>40810</v>
      </c>
      <c r="D145">
        <f ca="1">DATEDIF(tblDatum[[#This Row],[Anst. Datum]],TODAY(),"Y")</f>
        <v>14</v>
      </c>
      <c r="E145" t="str">
        <f ca="1">OFFSET(N$6,tblDatum[[#This Row],[Antal år]],1)</f>
        <v>Box</v>
      </c>
    </row>
    <row r="146" spans="2:5" x14ac:dyDescent="0.3">
      <c r="B146" t="s">
        <v>1425</v>
      </c>
      <c r="C146" s="7">
        <v>37047</v>
      </c>
      <c r="D146">
        <f ca="1">DATEDIF(tblDatum[[#This Row],[Anst. Datum]],TODAY(),"Y")</f>
        <v>24</v>
      </c>
      <c r="E146" t="str">
        <f ca="1">OFFSET(N$6,tblDatum[[#This Row],[Antal år]],1)</f>
        <v>Presentkort</v>
      </c>
    </row>
    <row r="147" spans="2:5" x14ac:dyDescent="0.3">
      <c r="B147" t="s">
        <v>1426</v>
      </c>
      <c r="C147" s="7">
        <v>34851</v>
      </c>
      <c r="D147">
        <f ca="1">DATEDIF(tblDatum[[#This Row],[Anst. Datum]],TODAY(),"Y")</f>
        <v>30</v>
      </c>
      <c r="E147" t="str">
        <f ca="1">OFFSET(N$6,tblDatum[[#This Row],[Antal år]],1)</f>
        <v>Presentkort</v>
      </c>
    </row>
    <row r="148" spans="2:5" x14ac:dyDescent="0.3">
      <c r="B148" t="s">
        <v>1427</v>
      </c>
      <c r="C148" s="7">
        <v>36785</v>
      </c>
      <c r="D148">
        <f ca="1">DATEDIF(tblDatum[[#This Row],[Anst. Datum]],TODAY(),"Y")</f>
        <v>25</v>
      </c>
      <c r="E148" t="str">
        <f ca="1">OFFSET(N$6,tblDatum[[#This Row],[Antal år]],1)</f>
        <v>Presentkort</v>
      </c>
    </row>
    <row r="149" spans="2:5" x14ac:dyDescent="0.3">
      <c r="B149" t="s">
        <v>1428</v>
      </c>
      <c r="C149" s="7">
        <v>41643</v>
      </c>
      <c r="D149">
        <f ca="1">DATEDIF(tblDatum[[#This Row],[Anst. Datum]],TODAY(),"Y")</f>
        <v>12</v>
      </c>
      <c r="E149" t="str">
        <f ca="1">OFFSET(N$6,tblDatum[[#This Row],[Antal år]],1)</f>
        <v>Box</v>
      </c>
    </row>
    <row r="150" spans="2:5" x14ac:dyDescent="0.3">
      <c r="B150" t="s">
        <v>1429</v>
      </c>
      <c r="C150" s="7">
        <v>34752</v>
      </c>
      <c r="D150">
        <f ca="1">DATEDIF(tblDatum[[#This Row],[Anst. Datum]],TODAY(),"Y")</f>
        <v>30</v>
      </c>
      <c r="E150" t="str">
        <f ca="1">OFFSET(N$6,tblDatum[[#This Row],[Antal år]],1)</f>
        <v>Presentkort</v>
      </c>
    </row>
    <row r="151" spans="2:5" x14ac:dyDescent="0.3">
      <c r="B151" t="s">
        <v>1430</v>
      </c>
      <c r="C151" s="7">
        <v>34368</v>
      </c>
      <c r="D151">
        <f ca="1">DATEDIF(tblDatum[[#This Row],[Anst. Datum]],TODAY(),"Y")</f>
        <v>31</v>
      </c>
      <c r="E151" t="str">
        <f ca="1">OFFSET(N$6,tblDatum[[#This Row],[Antal år]],1)</f>
        <v>Klocka</v>
      </c>
    </row>
    <row r="152" spans="2:5" x14ac:dyDescent="0.3">
      <c r="B152" t="s">
        <v>1431</v>
      </c>
      <c r="C152" s="7">
        <v>35096</v>
      </c>
      <c r="D152">
        <f ca="1">DATEDIF(tblDatum[[#This Row],[Anst. Datum]],TODAY(),"Y")</f>
        <v>29</v>
      </c>
      <c r="E152" t="str">
        <f ca="1">OFFSET(N$6,tblDatum[[#This Row],[Antal år]],1)</f>
        <v>Presentkort</v>
      </c>
    </row>
    <row r="153" spans="2:5" x14ac:dyDescent="0.3">
      <c r="B153" t="s">
        <v>1432</v>
      </c>
      <c r="C153" s="7">
        <v>44825</v>
      </c>
      <c r="D153">
        <f ca="1">DATEDIF(tblDatum[[#This Row],[Anst. Datum]],TODAY(),"Y")</f>
        <v>3</v>
      </c>
      <c r="E153" t="str">
        <f ca="1">OFFSET(N$6,tblDatum[[#This Row],[Antal år]],1)</f>
        <v>Blomma</v>
      </c>
    </row>
    <row r="154" spans="2:5" x14ac:dyDescent="0.3">
      <c r="B154" t="s">
        <v>1433</v>
      </c>
      <c r="C154" s="7">
        <v>36490</v>
      </c>
      <c r="D154">
        <f ca="1">DATEDIF(tblDatum[[#This Row],[Anst. Datum]],TODAY(),"Y")</f>
        <v>26</v>
      </c>
      <c r="E154" t="str">
        <f ca="1">OFFSET(N$6,tblDatum[[#This Row],[Antal år]],1)</f>
        <v>Presentkort</v>
      </c>
    </row>
    <row r="155" spans="2:5" x14ac:dyDescent="0.3">
      <c r="B155" t="s">
        <v>1434</v>
      </c>
      <c r="C155" s="7">
        <v>41038</v>
      </c>
      <c r="D155">
        <f ca="1">DATEDIF(tblDatum[[#This Row],[Anst. Datum]],TODAY(),"Y")</f>
        <v>13</v>
      </c>
      <c r="E155" t="str">
        <f ca="1">OFFSET(N$6,tblDatum[[#This Row],[Antal år]],1)</f>
        <v>Box</v>
      </c>
    </row>
    <row r="156" spans="2:5" x14ac:dyDescent="0.3">
      <c r="B156" t="s">
        <v>1435</v>
      </c>
      <c r="C156" s="7">
        <v>45023</v>
      </c>
      <c r="D156">
        <f ca="1">DATEDIF(tblDatum[[#This Row],[Anst. Datum]],TODAY(),"Y")</f>
        <v>2</v>
      </c>
      <c r="E156" t="str">
        <f ca="1">OFFSET(N$6,tblDatum[[#This Row],[Antal år]],1)</f>
        <v>Blomma</v>
      </c>
    </row>
    <row r="157" spans="2:5" x14ac:dyDescent="0.3">
      <c r="B157" t="s">
        <v>1436</v>
      </c>
      <c r="C157" s="7">
        <v>42356</v>
      </c>
      <c r="D157">
        <f ca="1">DATEDIF(tblDatum[[#This Row],[Anst. Datum]],TODAY(),"Y")</f>
        <v>10</v>
      </c>
      <c r="E157" t="str">
        <f ca="1">OFFSET(N$6,tblDatum[[#This Row],[Antal år]],1)</f>
        <v>Blomma</v>
      </c>
    </row>
    <row r="158" spans="2:5" x14ac:dyDescent="0.3">
      <c r="B158" t="s">
        <v>1437</v>
      </c>
      <c r="C158" s="7">
        <v>36187</v>
      </c>
      <c r="D158">
        <f ca="1">DATEDIF(tblDatum[[#This Row],[Anst. Datum]],TODAY(),"Y")</f>
        <v>26</v>
      </c>
      <c r="E158" t="str">
        <f ca="1">OFFSET(N$6,tblDatum[[#This Row],[Antal år]],1)</f>
        <v>Presentkort</v>
      </c>
    </row>
    <row r="159" spans="2:5" x14ac:dyDescent="0.3">
      <c r="B159" t="s">
        <v>1438</v>
      </c>
      <c r="C159" s="7">
        <v>41760</v>
      </c>
      <c r="D159">
        <f ca="1">DATEDIF(tblDatum[[#This Row],[Anst. Datum]],TODAY(),"Y")</f>
        <v>11</v>
      </c>
      <c r="E159" t="str">
        <f ca="1">OFFSET(N$6,tblDatum[[#This Row],[Antal år]],1)</f>
        <v>Box</v>
      </c>
    </row>
    <row r="160" spans="2:5" x14ac:dyDescent="0.3">
      <c r="B160" t="s">
        <v>1439</v>
      </c>
      <c r="C160" s="7">
        <v>40880</v>
      </c>
      <c r="D160">
        <f ca="1">DATEDIF(tblDatum[[#This Row],[Anst. Datum]],TODAY(),"Y")</f>
        <v>14</v>
      </c>
      <c r="E160" t="str">
        <f ca="1">OFFSET(N$6,tblDatum[[#This Row],[Antal år]],1)</f>
        <v>Box</v>
      </c>
    </row>
    <row r="161" spans="2:5" x14ac:dyDescent="0.3">
      <c r="B161" t="s">
        <v>1440</v>
      </c>
      <c r="C161" s="7">
        <v>36140</v>
      </c>
      <c r="D161">
        <f ca="1">DATEDIF(tblDatum[[#This Row],[Anst. Datum]],TODAY(),"Y")</f>
        <v>27</v>
      </c>
      <c r="E161" t="str">
        <f ca="1">OFFSET(N$6,tblDatum[[#This Row],[Antal år]],1)</f>
        <v>Presentkort</v>
      </c>
    </row>
    <row r="162" spans="2:5" x14ac:dyDescent="0.3">
      <c r="B162" t="s">
        <v>1441</v>
      </c>
      <c r="C162" s="7">
        <v>34155</v>
      </c>
      <c r="D162">
        <f ca="1">DATEDIF(tblDatum[[#This Row],[Anst. Datum]],TODAY(),"Y")</f>
        <v>32</v>
      </c>
      <c r="E162" t="str">
        <f ca="1">OFFSET(N$6,tblDatum[[#This Row],[Antal år]],1)</f>
        <v>Klocka</v>
      </c>
    </row>
    <row r="163" spans="2:5" x14ac:dyDescent="0.3">
      <c r="B163" t="s">
        <v>1442</v>
      </c>
      <c r="C163" s="7">
        <v>34388</v>
      </c>
      <c r="D163">
        <f ca="1">DATEDIF(tblDatum[[#This Row],[Anst. Datum]],TODAY(),"Y")</f>
        <v>31</v>
      </c>
      <c r="E163" t="str">
        <f ca="1">OFFSET(N$6,tblDatum[[#This Row],[Antal år]],1)</f>
        <v>Klocka</v>
      </c>
    </row>
    <row r="164" spans="2:5" x14ac:dyDescent="0.3">
      <c r="B164" t="s">
        <v>1443</v>
      </c>
      <c r="C164" s="7">
        <v>35224</v>
      </c>
      <c r="D164">
        <f ca="1">DATEDIF(tblDatum[[#This Row],[Anst. Datum]],TODAY(),"Y")</f>
        <v>29</v>
      </c>
      <c r="E164" t="str">
        <f ca="1">OFFSET(N$6,tblDatum[[#This Row],[Antal år]],1)</f>
        <v>Presentkort</v>
      </c>
    </row>
    <row r="165" spans="2:5" x14ac:dyDescent="0.3">
      <c r="B165" t="s">
        <v>1444</v>
      </c>
      <c r="C165" s="7">
        <v>39835</v>
      </c>
      <c r="D165">
        <f ca="1">DATEDIF(tblDatum[[#This Row],[Anst. Datum]],TODAY(),"Y")</f>
        <v>17</v>
      </c>
      <c r="E165" t="str">
        <f ca="1">OFFSET(N$6,tblDatum[[#This Row],[Antal år]],1)</f>
        <v>Box</v>
      </c>
    </row>
    <row r="166" spans="2:5" x14ac:dyDescent="0.3">
      <c r="B166" t="s">
        <v>1445</v>
      </c>
      <c r="C166" s="7">
        <v>43205</v>
      </c>
      <c r="D166">
        <f ca="1">DATEDIF(tblDatum[[#This Row],[Anst. Datum]],TODAY(),"Y")</f>
        <v>7</v>
      </c>
      <c r="E166" t="str">
        <f ca="1">OFFSET(N$6,tblDatum[[#This Row],[Antal år]],1)</f>
        <v>Blomma</v>
      </c>
    </row>
    <row r="167" spans="2:5" x14ac:dyDescent="0.3">
      <c r="B167" t="s">
        <v>1446</v>
      </c>
      <c r="C167" s="7">
        <v>37403</v>
      </c>
      <c r="D167">
        <f ca="1">DATEDIF(tblDatum[[#This Row],[Anst. Datum]],TODAY(),"Y")</f>
        <v>23</v>
      </c>
      <c r="E167" t="str">
        <f ca="1">OFFSET(N$6,tblDatum[[#This Row],[Antal år]],1)</f>
        <v>Presentkort</v>
      </c>
    </row>
    <row r="168" spans="2:5" x14ac:dyDescent="0.3">
      <c r="B168" t="s">
        <v>1447</v>
      </c>
      <c r="C168" s="7">
        <v>45217</v>
      </c>
      <c r="D168">
        <f ca="1">DATEDIF(tblDatum[[#This Row],[Anst. Datum]],TODAY(),"Y")</f>
        <v>2</v>
      </c>
      <c r="E168" t="str">
        <f ca="1">OFFSET(N$6,tblDatum[[#This Row],[Antal år]],1)</f>
        <v>Blomma</v>
      </c>
    </row>
    <row r="169" spans="2:5" x14ac:dyDescent="0.3">
      <c r="B169" t="s">
        <v>1448</v>
      </c>
      <c r="C169" s="7">
        <v>45211</v>
      </c>
      <c r="D169">
        <f ca="1">DATEDIF(tblDatum[[#This Row],[Anst. Datum]],TODAY(),"Y")</f>
        <v>2</v>
      </c>
      <c r="E169" t="str">
        <f ca="1">OFFSET(N$6,tblDatum[[#This Row],[Antal år]],1)</f>
        <v>Blomma</v>
      </c>
    </row>
    <row r="170" spans="2:5" x14ac:dyDescent="0.3">
      <c r="B170" t="s">
        <v>1449</v>
      </c>
      <c r="C170" s="7">
        <v>45257</v>
      </c>
      <c r="D170">
        <f ca="1">DATEDIF(tblDatum[[#This Row],[Anst. Datum]],TODAY(),"Y")</f>
        <v>2</v>
      </c>
      <c r="E170" t="str">
        <f ca="1">OFFSET(N$6,tblDatum[[#This Row],[Antal år]],1)</f>
        <v>Blomma</v>
      </c>
    </row>
    <row r="171" spans="2:5" x14ac:dyDescent="0.3">
      <c r="B171" t="s">
        <v>1450</v>
      </c>
      <c r="C171" s="7">
        <v>35824</v>
      </c>
      <c r="D171">
        <f ca="1">DATEDIF(tblDatum[[#This Row],[Anst. Datum]],TODAY(),"Y")</f>
        <v>27</v>
      </c>
      <c r="E171" t="str">
        <f ca="1">OFFSET(N$6,tblDatum[[#This Row],[Antal år]],1)</f>
        <v>Presentkort</v>
      </c>
    </row>
    <row r="172" spans="2:5" x14ac:dyDescent="0.3">
      <c r="B172" t="s">
        <v>1451</v>
      </c>
      <c r="C172" s="7">
        <v>43674</v>
      </c>
      <c r="D172">
        <f ca="1">DATEDIF(tblDatum[[#This Row],[Anst. Datum]],TODAY(),"Y")</f>
        <v>6</v>
      </c>
      <c r="E172" t="str">
        <f ca="1">OFFSET(N$6,tblDatum[[#This Row],[Antal år]],1)</f>
        <v>Blomma</v>
      </c>
    </row>
    <row r="173" spans="2:5" x14ac:dyDescent="0.3">
      <c r="B173" t="s">
        <v>1452</v>
      </c>
      <c r="C173" s="7">
        <v>41871</v>
      </c>
      <c r="D173">
        <f ca="1">DATEDIF(tblDatum[[#This Row],[Anst. Datum]],TODAY(),"Y")</f>
        <v>11</v>
      </c>
      <c r="E173" t="str">
        <f ca="1">OFFSET(N$6,tblDatum[[#This Row],[Antal år]],1)</f>
        <v>Box</v>
      </c>
    </row>
    <row r="174" spans="2:5" x14ac:dyDescent="0.3">
      <c r="B174" t="s">
        <v>1453</v>
      </c>
      <c r="C174" s="7">
        <v>40681</v>
      </c>
      <c r="D174">
        <f ca="1">DATEDIF(tblDatum[[#This Row],[Anst. Datum]],TODAY(),"Y")</f>
        <v>14</v>
      </c>
      <c r="E174" t="str">
        <f ca="1">OFFSET(N$6,tblDatum[[#This Row],[Antal år]],1)</f>
        <v>Box</v>
      </c>
    </row>
    <row r="175" spans="2:5" x14ac:dyDescent="0.3">
      <c r="B175" t="s">
        <v>1454</v>
      </c>
      <c r="C175" s="7">
        <v>45539</v>
      </c>
      <c r="D175">
        <f ca="1">DATEDIF(tblDatum[[#This Row],[Anst. Datum]],TODAY(),"Y")</f>
        <v>1</v>
      </c>
      <c r="E175" t="str">
        <f ca="1">OFFSET(N$6,tblDatum[[#This Row],[Antal år]],1)</f>
        <v>Blomma</v>
      </c>
    </row>
    <row r="176" spans="2:5" x14ac:dyDescent="0.3">
      <c r="B176" t="s">
        <v>1455</v>
      </c>
      <c r="C176" s="7">
        <v>34030</v>
      </c>
      <c r="D176">
        <f ca="1">DATEDIF(tblDatum[[#This Row],[Anst. Datum]],TODAY(),"Y")</f>
        <v>32</v>
      </c>
      <c r="E176" t="str">
        <f ca="1">OFFSET(N$6,tblDatum[[#This Row],[Antal år]],1)</f>
        <v>Klocka</v>
      </c>
    </row>
    <row r="177" spans="2:5" x14ac:dyDescent="0.3">
      <c r="B177" t="s">
        <v>1456</v>
      </c>
      <c r="C177" s="7">
        <v>41119</v>
      </c>
      <c r="D177">
        <f ca="1">DATEDIF(tblDatum[[#This Row],[Anst. Datum]],TODAY(),"Y")</f>
        <v>13</v>
      </c>
      <c r="E177" t="str">
        <f ca="1">OFFSET(N$6,tblDatum[[#This Row],[Antal år]],1)</f>
        <v>Box</v>
      </c>
    </row>
    <row r="178" spans="2:5" x14ac:dyDescent="0.3">
      <c r="B178" t="s">
        <v>1457</v>
      </c>
      <c r="C178" s="7">
        <v>33821</v>
      </c>
      <c r="D178">
        <f ca="1">DATEDIF(tblDatum[[#This Row],[Anst. Datum]],TODAY(),"Y")</f>
        <v>33</v>
      </c>
      <c r="E178" t="str">
        <f ca="1">OFFSET(N$6,tblDatum[[#This Row],[Antal år]],1)</f>
        <v>Klocka</v>
      </c>
    </row>
    <row r="179" spans="2:5" x14ac:dyDescent="0.3">
      <c r="B179" t="s">
        <v>1458</v>
      </c>
      <c r="C179" s="7">
        <v>45771</v>
      </c>
      <c r="D179">
        <f ca="1">DATEDIF(tblDatum[[#This Row],[Anst. Datum]],TODAY(),"Y")</f>
        <v>0</v>
      </c>
      <c r="E179" t="str">
        <f ca="1">OFFSET(N$6,tblDatum[[#This Row],[Antal år]],1)</f>
        <v>Gåva</v>
      </c>
    </row>
    <row r="180" spans="2:5" x14ac:dyDescent="0.3">
      <c r="B180" t="s">
        <v>1459</v>
      </c>
      <c r="C180" s="7">
        <v>43087</v>
      </c>
      <c r="D180">
        <f ca="1">DATEDIF(tblDatum[[#This Row],[Anst. Datum]],TODAY(),"Y")</f>
        <v>8</v>
      </c>
      <c r="E180" t="str">
        <f ca="1">OFFSET(N$6,tblDatum[[#This Row],[Antal år]],1)</f>
        <v>Blomma</v>
      </c>
    </row>
    <row r="181" spans="2:5" x14ac:dyDescent="0.3">
      <c r="B181" t="s">
        <v>1460</v>
      </c>
      <c r="C181" s="7">
        <v>45097</v>
      </c>
      <c r="D181">
        <f ca="1">DATEDIF(tblDatum[[#This Row],[Anst. Datum]],TODAY(),"Y")</f>
        <v>2</v>
      </c>
      <c r="E181" t="str">
        <f ca="1">OFFSET(N$6,tblDatum[[#This Row],[Antal år]],1)</f>
        <v>Blomma</v>
      </c>
    </row>
    <row r="182" spans="2:5" x14ac:dyDescent="0.3">
      <c r="B182" t="s">
        <v>1461</v>
      </c>
      <c r="C182" s="7">
        <v>33733</v>
      </c>
      <c r="D182">
        <f ca="1">DATEDIF(tblDatum[[#This Row],[Anst. Datum]],TODAY(),"Y")</f>
        <v>33</v>
      </c>
      <c r="E182" t="str">
        <f ca="1">OFFSET(N$6,tblDatum[[#This Row],[Antal år]],1)</f>
        <v>Klocka</v>
      </c>
    </row>
    <row r="183" spans="2:5" x14ac:dyDescent="0.3">
      <c r="B183" t="s">
        <v>1462</v>
      </c>
      <c r="C183" s="7">
        <v>40310</v>
      </c>
      <c r="D183">
        <f ca="1">DATEDIF(tblDatum[[#This Row],[Anst. Datum]],TODAY(),"Y")</f>
        <v>15</v>
      </c>
      <c r="E183" t="str">
        <f ca="1">OFFSET(N$6,tblDatum[[#This Row],[Antal år]],1)</f>
        <v>Box</v>
      </c>
    </row>
    <row r="184" spans="2:5" x14ac:dyDescent="0.3">
      <c r="B184" t="s">
        <v>1463</v>
      </c>
      <c r="C184" s="7">
        <v>39194</v>
      </c>
      <c r="D184">
        <f ca="1">DATEDIF(tblDatum[[#This Row],[Anst. Datum]],TODAY(),"Y")</f>
        <v>18</v>
      </c>
      <c r="E184" t="str">
        <f ca="1">OFFSET(N$6,tblDatum[[#This Row],[Antal år]],1)</f>
        <v>Box</v>
      </c>
    </row>
    <row r="185" spans="2:5" x14ac:dyDescent="0.3">
      <c r="B185" t="s">
        <v>1464</v>
      </c>
      <c r="C185" s="7">
        <v>39582</v>
      </c>
      <c r="D185">
        <f ca="1">DATEDIF(tblDatum[[#This Row],[Anst. Datum]],TODAY(),"Y")</f>
        <v>17</v>
      </c>
      <c r="E185" t="str">
        <f ca="1">OFFSET(N$6,tblDatum[[#This Row],[Antal år]],1)</f>
        <v>Box</v>
      </c>
    </row>
    <row r="186" spans="2:5" x14ac:dyDescent="0.3">
      <c r="B186" t="s">
        <v>1465</v>
      </c>
      <c r="C186" s="7">
        <v>44727</v>
      </c>
      <c r="D186">
        <f ca="1">DATEDIF(tblDatum[[#This Row],[Anst. Datum]],TODAY(),"Y")</f>
        <v>3</v>
      </c>
      <c r="E186" t="str">
        <f ca="1">OFFSET(N$6,tblDatum[[#This Row],[Antal år]],1)</f>
        <v>Blomma</v>
      </c>
    </row>
    <row r="187" spans="2:5" x14ac:dyDescent="0.3">
      <c r="B187" t="s">
        <v>1466</v>
      </c>
      <c r="C187" s="7">
        <v>40578</v>
      </c>
      <c r="D187">
        <f ca="1">DATEDIF(tblDatum[[#This Row],[Anst. Datum]],TODAY(),"Y")</f>
        <v>14</v>
      </c>
      <c r="E187" t="str">
        <f ca="1">OFFSET(N$6,tblDatum[[#This Row],[Antal år]],1)</f>
        <v>Box</v>
      </c>
    </row>
    <row r="188" spans="2:5" x14ac:dyDescent="0.3">
      <c r="B188" t="s">
        <v>1467</v>
      </c>
      <c r="C188" s="7">
        <v>45381</v>
      </c>
      <c r="D188">
        <f ca="1">DATEDIF(tblDatum[[#This Row],[Anst. Datum]],TODAY(),"Y")</f>
        <v>1</v>
      </c>
      <c r="E188" t="str">
        <f ca="1">OFFSET(N$6,tblDatum[[#This Row],[Antal år]],1)</f>
        <v>Blomma</v>
      </c>
    </row>
    <row r="189" spans="2:5" x14ac:dyDescent="0.3">
      <c r="B189" t="s">
        <v>1468</v>
      </c>
      <c r="C189" s="7">
        <v>40379</v>
      </c>
      <c r="D189">
        <f ca="1">DATEDIF(tblDatum[[#This Row],[Anst. Datum]],TODAY(),"Y")</f>
        <v>15</v>
      </c>
      <c r="E189" t="str">
        <f ca="1">OFFSET(N$6,tblDatum[[#This Row],[Antal år]],1)</f>
        <v>Box</v>
      </c>
    </row>
    <row r="190" spans="2:5" x14ac:dyDescent="0.3">
      <c r="B190" t="s">
        <v>1469</v>
      </c>
      <c r="C190" s="7">
        <v>42445</v>
      </c>
      <c r="D190">
        <f ca="1">DATEDIF(tblDatum[[#This Row],[Anst. Datum]],TODAY(),"Y")</f>
        <v>9</v>
      </c>
      <c r="E190" t="str">
        <f ca="1">OFFSET(N$6,tblDatum[[#This Row],[Antal år]],1)</f>
        <v>Blomma</v>
      </c>
    </row>
    <row r="191" spans="2:5" x14ac:dyDescent="0.3">
      <c r="B191" t="s">
        <v>1470</v>
      </c>
      <c r="C191" s="7">
        <v>35202</v>
      </c>
      <c r="D191">
        <f ca="1">DATEDIF(tblDatum[[#This Row],[Anst. Datum]],TODAY(),"Y")</f>
        <v>29</v>
      </c>
      <c r="E191" t="str">
        <f ca="1">OFFSET(N$6,tblDatum[[#This Row],[Antal år]],1)</f>
        <v>Presentkort</v>
      </c>
    </row>
    <row r="192" spans="2:5" x14ac:dyDescent="0.3">
      <c r="B192" t="s">
        <v>1471</v>
      </c>
      <c r="C192" s="7">
        <v>37064</v>
      </c>
      <c r="D192">
        <f ca="1">DATEDIF(tblDatum[[#This Row],[Anst. Datum]],TODAY(),"Y")</f>
        <v>24</v>
      </c>
      <c r="E192" t="str">
        <f ca="1">OFFSET(N$6,tblDatum[[#This Row],[Antal år]],1)</f>
        <v>Presentkort</v>
      </c>
    </row>
    <row r="193" spans="2:5" x14ac:dyDescent="0.3">
      <c r="B193" t="s">
        <v>1472</v>
      </c>
      <c r="C193" s="7">
        <v>37312</v>
      </c>
      <c r="D193">
        <f ca="1">DATEDIF(tblDatum[[#This Row],[Anst. Datum]],TODAY(),"Y")</f>
        <v>23</v>
      </c>
      <c r="E193" t="str">
        <f ca="1">OFFSET(N$6,tblDatum[[#This Row],[Antal år]],1)</f>
        <v>Presentkort</v>
      </c>
    </row>
    <row r="194" spans="2:5" x14ac:dyDescent="0.3">
      <c r="B194" t="s">
        <v>1473</v>
      </c>
      <c r="C194" s="7">
        <v>35887</v>
      </c>
      <c r="D194">
        <f ca="1">DATEDIF(tblDatum[[#This Row],[Anst. Datum]],TODAY(),"Y")</f>
        <v>27</v>
      </c>
      <c r="E194" t="str">
        <f ca="1">OFFSET(N$6,tblDatum[[#This Row],[Antal år]],1)</f>
        <v>Presentkort</v>
      </c>
    </row>
    <row r="195" spans="2:5" x14ac:dyDescent="0.3">
      <c r="B195" t="s">
        <v>1474</v>
      </c>
      <c r="C195" s="7">
        <v>41947</v>
      </c>
      <c r="D195">
        <f ca="1">DATEDIF(tblDatum[[#This Row],[Anst. Datum]],TODAY(),"Y")</f>
        <v>11</v>
      </c>
      <c r="E195" t="str">
        <f ca="1">OFFSET(N$6,tblDatum[[#This Row],[Antal år]],1)</f>
        <v>Box</v>
      </c>
    </row>
    <row r="196" spans="2:5" x14ac:dyDescent="0.3">
      <c r="B196" t="s">
        <v>1475</v>
      </c>
      <c r="C196" s="7">
        <v>33531</v>
      </c>
      <c r="D196">
        <f ca="1">DATEDIF(tblDatum[[#This Row],[Anst. Datum]],TODAY(),"Y")</f>
        <v>34</v>
      </c>
      <c r="E196" t="str">
        <f ca="1">OFFSET(N$6,tblDatum[[#This Row],[Antal år]],1)</f>
        <v>Klocka</v>
      </c>
    </row>
    <row r="197" spans="2:5" x14ac:dyDescent="0.3">
      <c r="B197" t="s">
        <v>1476</v>
      </c>
      <c r="C197" s="7">
        <v>34261</v>
      </c>
      <c r="D197">
        <f ca="1">DATEDIF(tblDatum[[#This Row],[Anst. Datum]],TODAY(),"Y")</f>
        <v>32</v>
      </c>
      <c r="E197" t="str">
        <f ca="1">OFFSET(N$6,tblDatum[[#This Row],[Antal år]],1)</f>
        <v>Klocka</v>
      </c>
    </row>
    <row r="198" spans="2:5" x14ac:dyDescent="0.3">
      <c r="B198" t="s">
        <v>1477</v>
      </c>
      <c r="C198" s="7">
        <v>34944</v>
      </c>
      <c r="D198">
        <f ca="1">DATEDIF(tblDatum[[#This Row],[Anst. Datum]],TODAY(),"Y")</f>
        <v>30</v>
      </c>
      <c r="E198" t="str">
        <f ca="1">OFFSET(N$6,tblDatum[[#This Row],[Antal år]],1)</f>
        <v>Presentkort</v>
      </c>
    </row>
    <row r="199" spans="2:5" x14ac:dyDescent="0.3">
      <c r="B199" t="s">
        <v>1478</v>
      </c>
      <c r="C199" s="7">
        <v>39985</v>
      </c>
      <c r="D199">
        <f ca="1">DATEDIF(tblDatum[[#This Row],[Anst. Datum]],TODAY(),"Y")</f>
        <v>16</v>
      </c>
      <c r="E199" t="str">
        <f ca="1">OFFSET(N$6,tblDatum[[#This Row],[Antal år]],1)</f>
        <v>Box</v>
      </c>
    </row>
    <row r="200" spans="2:5" x14ac:dyDescent="0.3">
      <c r="B200" t="s">
        <v>1479</v>
      </c>
      <c r="C200" s="7">
        <v>40704</v>
      </c>
      <c r="D200">
        <f ca="1">DATEDIF(tblDatum[[#This Row],[Anst. Datum]],TODAY(),"Y")</f>
        <v>14</v>
      </c>
      <c r="E200" t="str">
        <f ca="1">OFFSET(N$6,tblDatum[[#This Row],[Antal år]],1)</f>
        <v>Box</v>
      </c>
    </row>
    <row r="201" spans="2:5" x14ac:dyDescent="0.3">
      <c r="B201" t="s">
        <v>1480</v>
      </c>
      <c r="C201" s="7">
        <v>33792</v>
      </c>
      <c r="D201">
        <f ca="1">DATEDIF(tblDatum[[#This Row],[Anst. Datum]],TODAY(),"Y")</f>
        <v>33</v>
      </c>
      <c r="E201" t="str">
        <f ca="1">OFFSET(N$6,tblDatum[[#This Row],[Antal år]],1)</f>
        <v>Klocka</v>
      </c>
    </row>
    <row r="202" spans="2:5" x14ac:dyDescent="0.3">
      <c r="B202" t="s">
        <v>1481</v>
      </c>
      <c r="C202" s="7">
        <v>35142</v>
      </c>
      <c r="D202">
        <f ca="1">DATEDIF(tblDatum[[#This Row],[Anst. Datum]],TODAY(),"Y")</f>
        <v>29</v>
      </c>
      <c r="E202" t="str">
        <f ca="1">OFFSET(N$6,tblDatum[[#This Row],[Antal år]],1)</f>
        <v>Presentkort</v>
      </c>
    </row>
    <row r="203" spans="2:5" x14ac:dyDescent="0.3">
      <c r="B203" t="s">
        <v>1482</v>
      </c>
      <c r="C203" s="7">
        <v>38281</v>
      </c>
      <c r="D203">
        <f ca="1">DATEDIF(tblDatum[[#This Row],[Anst. Datum]],TODAY(),"Y")</f>
        <v>21</v>
      </c>
      <c r="E203" t="str">
        <f ca="1">OFFSET(N$6,tblDatum[[#This Row],[Antal år]],1)</f>
        <v>Presentkort</v>
      </c>
    </row>
    <row r="204" spans="2:5" x14ac:dyDescent="0.3">
      <c r="B204" t="s">
        <v>1483</v>
      </c>
      <c r="C204" s="7">
        <v>36371</v>
      </c>
      <c r="D204">
        <f ca="1">DATEDIF(tblDatum[[#This Row],[Anst. Datum]],TODAY(),"Y")</f>
        <v>26</v>
      </c>
      <c r="E204" t="str">
        <f ca="1">OFFSET(N$6,tblDatum[[#This Row],[Antal år]],1)</f>
        <v>Presentkort</v>
      </c>
    </row>
    <row r="205" spans="2:5" x14ac:dyDescent="0.3">
      <c r="B205" t="s">
        <v>1484</v>
      </c>
      <c r="C205" s="7">
        <v>41415</v>
      </c>
      <c r="D205">
        <f ca="1">DATEDIF(tblDatum[[#This Row],[Anst. Datum]],TODAY(),"Y")</f>
        <v>12</v>
      </c>
      <c r="E205" t="str">
        <f ca="1">OFFSET(N$6,tblDatum[[#This Row],[Antal år]],1)</f>
        <v>Box</v>
      </c>
    </row>
    <row r="206" spans="2:5" x14ac:dyDescent="0.3">
      <c r="B206" t="s">
        <v>1485</v>
      </c>
      <c r="C206" s="7">
        <v>33927</v>
      </c>
      <c r="D206">
        <f ca="1">DATEDIF(tblDatum[[#This Row],[Anst. Datum]],TODAY(),"Y")</f>
        <v>33</v>
      </c>
      <c r="E206" t="str">
        <f ca="1">OFFSET(N$6,tblDatum[[#This Row],[Antal år]],1)</f>
        <v>Klocka</v>
      </c>
    </row>
    <row r="207" spans="2:5" x14ac:dyDescent="0.3">
      <c r="B207" t="s">
        <v>1486</v>
      </c>
      <c r="C207" s="7">
        <v>42149</v>
      </c>
      <c r="D207">
        <f ca="1">DATEDIF(tblDatum[[#This Row],[Anst. Datum]],TODAY(),"Y")</f>
        <v>10</v>
      </c>
      <c r="E207" t="str">
        <f ca="1">OFFSET(N$6,tblDatum[[#This Row],[Antal år]],1)</f>
        <v>Blomma</v>
      </c>
    </row>
    <row r="208" spans="2:5" x14ac:dyDescent="0.3">
      <c r="B208" t="s">
        <v>1487</v>
      </c>
      <c r="C208" s="7">
        <v>33404</v>
      </c>
      <c r="D208">
        <f ca="1">DATEDIF(tblDatum[[#This Row],[Anst. Datum]],TODAY(),"Y")</f>
        <v>34</v>
      </c>
      <c r="E208" t="str">
        <f ca="1">OFFSET(N$6,tblDatum[[#This Row],[Antal år]],1)</f>
        <v>Klocka</v>
      </c>
    </row>
    <row r="209" spans="2:5" x14ac:dyDescent="0.3">
      <c r="B209" t="s">
        <v>1488</v>
      </c>
      <c r="C209" s="7">
        <v>37793</v>
      </c>
      <c r="D209">
        <f ca="1">DATEDIF(tblDatum[[#This Row],[Anst. Datum]],TODAY(),"Y")</f>
        <v>22</v>
      </c>
      <c r="E209" t="str">
        <f ca="1">OFFSET(N$6,tblDatum[[#This Row],[Antal år]],1)</f>
        <v>Presentkort</v>
      </c>
    </row>
    <row r="210" spans="2:5" x14ac:dyDescent="0.3">
      <c r="B210" t="s">
        <v>1489</v>
      </c>
      <c r="C210" s="7">
        <v>35777</v>
      </c>
      <c r="D210">
        <f ca="1">DATEDIF(tblDatum[[#This Row],[Anst. Datum]],TODAY(),"Y")</f>
        <v>28</v>
      </c>
      <c r="E210" t="str">
        <f ca="1">OFFSET(N$6,tblDatum[[#This Row],[Antal år]],1)</f>
        <v>Presentkort</v>
      </c>
    </row>
    <row r="211" spans="2:5" x14ac:dyDescent="0.3">
      <c r="B211" t="s">
        <v>1490</v>
      </c>
      <c r="C211" s="7">
        <v>33135</v>
      </c>
      <c r="D211">
        <f ca="1">DATEDIF(tblDatum[[#This Row],[Anst. Datum]],TODAY(),"Y")</f>
        <v>35</v>
      </c>
      <c r="E211" t="str">
        <f ca="1">OFFSET(N$6,tblDatum[[#This Row],[Antal år]],1)</f>
        <v>Klocka</v>
      </c>
    </row>
    <row r="212" spans="2:5" x14ac:dyDescent="0.3">
      <c r="B212" t="s">
        <v>1491</v>
      </c>
      <c r="C212" s="7">
        <v>44609</v>
      </c>
      <c r="D212">
        <f ca="1">DATEDIF(tblDatum[[#This Row],[Anst. Datum]],TODAY(),"Y")</f>
        <v>3</v>
      </c>
      <c r="E212" t="str">
        <f ca="1">OFFSET(N$6,tblDatum[[#This Row],[Antal år]],1)</f>
        <v>Blomma</v>
      </c>
    </row>
    <row r="213" spans="2:5" x14ac:dyDescent="0.3">
      <c r="B213" t="s">
        <v>1492</v>
      </c>
      <c r="C213" s="7">
        <v>33199</v>
      </c>
      <c r="D213">
        <f ca="1">DATEDIF(tblDatum[[#This Row],[Anst. Datum]],TODAY(),"Y")</f>
        <v>35</v>
      </c>
      <c r="E213" t="str">
        <f ca="1">OFFSET(N$6,tblDatum[[#This Row],[Antal år]],1)</f>
        <v>Klocka</v>
      </c>
    </row>
    <row r="214" spans="2:5" x14ac:dyDescent="0.3">
      <c r="B214" t="s">
        <v>1493</v>
      </c>
      <c r="C214" s="7">
        <v>38206</v>
      </c>
      <c r="D214">
        <f ca="1">DATEDIF(tblDatum[[#This Row],[Anst. Datum]],TODAY(),"Y")</f>
        <v>21</v>
      </c>
      <c r="E214" t="str">
        <f ca="1">OFFSET(N$6,tblDatum[[#This Row],[Antal år]],1)</f>
        <v>Presentkort</v>
      </c>
    </row>
    <row r="215" spans="2:5" x14ac:dyDescent="0.3">
      <c r="B215" t="s">
        <v>1494</v>
      </c>
      <c r="C215" s="7">
        <v>40748</v>
      </c>
      <c r="D215">
        <f ca="1">DATEDIF(tblDatum[[#This Row],[Anst. Datum]],TODAY(),"Y")</f>
        <v>14</v>
      </c>
      <c r="E215" t="str">
        <f ca="1">OFFSET(N$6,tblDatum[[#This Row],[Antal år]],1)</f>
        <v>Box</v>
      </c>
    </row>
    <row r="216" spans="2:5" x14ac:dyDescent="0.3">
      <c r="B216" t="s">
        <v>1495</v>
      </c>
      <c r="C216" s="7">
        <v>42507</v>
      </c>
      <c r="D216">
        <f ca="1">DATEDIF(tblDatum[[#This Row],[Anst. Datum]],TODAY(),"Y")</f>
        <v>9</v>
      </c>
      <c r="E216" t="str">
        <f ca="1">OFFSET(N$6,tblDatum[[#This Row],[Antal år]],1)</f>
        <v>Blomma</v>
      </c>
    </row>
    <row r="217" spans="2:5" x14ac:dyDescent="0.3">
      <c r="B217" t="s">
        <v>1496</v>
      </c>
      <c r="C217" s="7">
        <v>38446</v>
      </c>
      <c r="D217">
        <f ca="1">DATEDIF(tblDatum[[#This Row],[Anst. Datum]],TODAY(),"Y")</f>
        <v>20</v>
      </c>
      <c r="E217" t="str">
        <f ca="1">OFFSET(N$6,tblDatum[[#This Row],[Antal år]],1)</f>
        <v>Box</v>
      </c>
    </row>
    <row r="218" spans="2:5" x14ac:dyDescent="0.3">
      <c r="B218" t="s">
        <v>1497</v>
      </c>
      <c r="C218" s="7">
        <v>37800</v>
      </c>
      <c r="D218">
        <f ca="1">DATEDIF(tblDatum[[#This Row],[Anst. Datum]],TODAY(),"Y")</f>
        <v>22</v>
      </c>
      <c r="E218" t="str">
        <f ca="1">OFFSET(N$6,tblDatum[[#This Row],[Antal år]],1)</f>
        <v>Presentkort</v>
      </c>
    </row>
    <row r="219" spans="2:5" x14ac:dyDescent="0.3">
      <c r="B219" t="s">
        <v>1498</v>
      </c>
      <c r="C219" s="7">
        <v>38319</v>
      </c>
      <c r="D219">
        <f ca="1">DATEDIF(tblDatum[[#This Row],[Anst. Datum]],TODAY(),"Y")</f>
        <v>21</v>
      </c>
      <c r="E219" t="str">
        <f ca="1">OFFSET(N$6,tblDatum[[#This Row],[Antal år]],1)</f>
        <v>Presentkort</v>
      </c>
    </row>
    <row r="220" spans="2:5" x14ac:dyDescent="0.3">
      <c r="B220" t="s">
        <v>1499</v>
      </c>
      <c r="C220" s="7">
        <v>42884</v>
      </c>
      <c r="D220">
        <f ca="1">DATEDIF(tblDatum[[#This Row],[Anst. Datum]],TODAY(),"Y")</f>
        <v>8</v>
      </c>
      <c r="E220" t="str">
        <f ca="1">OFFSET(N$6,tblDatum[[#This Row],[Antal år]],1)</f>
        <v>Blomma</v>
      </c>
    </row>
    <row r="221" spans="2:5" x14ac:dyDescent="0.3">
      <c r="B221" t="s">
        <v>1500</v>
      </c>
      <c r="C221" s="7">
        <v>40375</v>
      </c>
      <c r="D221">
        <f ca="1">DATEDIF(tblDatum[[#This Row],[Anst. Datum]],TODAY(),"Y")</f>
        <v>15</v>
      </c>
      <c r="E221" t="str">
        <f ca="1">OFFSET(N$6,tblDatum[[#This Row],[Antal år]],1)</f>
        <v>Box</v>
      </c>
    </row>
    <row r="222" spans="2:5" x14ac:dyDescent="0.3">
      <c r="B222" t="s">
        <v>1501</v>
      </c>
      <c r="C222" s="7">
        <v>43805</v>
      </c>
      <c r="D222">
        <f ca="1">DATEDIF(tblDatum[[#This Row],[Anst. Datum]],TODAY(),"Y")</f>
        <v>6</v>
      </c>
      <c r="E222" t="str">
        <f ca="1">OFFSET(N$6,tblDatum[[#This Row],[Antal år]],1)</f>
        <v>Blomma</v>
      </c>
    </row>
    <row r="223" spans="2:5" x14ac:dyDescent="0.3">
      <c r="B223" t="s">
        <v>1502</v>
      </c>
      <c r="C223" s="7">
        <v>44161</v>
      </c>
      <c r="D223">
        <f ca="1">DATEDIF(tblDatum[[#This Row],[Anst. Datum]],TODAY(),"Y")</f>
        <v>5</v>
      </c>
      <c r="E223" t="str">
        <f ca="1">OFFSET(N$6,tblDatum[[#This Row],[Antal år]],1)</f>
        <v>Blomma</v>
      </c>
    </row>
    <row r="224" spans="2:5" x14ac:dyDescent="0.3">
      <c r="B224" t="s">
        <v>1503</v>
      </c>
      <c r="C224" s="7">
        <v>37641</v>
      </c>
      <c r="D224">
        <f ca="1">DATEDIF(tblDatum[[#This Row],[Anst. Datum]],TODAY(),"Y")</f>
        <v>23</v>
      </c>
      <c r="E224" t="str">
        <f ca="1">OFFSET(N$6,tblDatum[[#This Row],[Antal år]],1)</f>
        <v>Presentkort</v>
      </c>
    </row>
    <row r="225" spans="2:5" x14ac:dyDescent="0.3">
      <c r="B225" t="s">
        <v>1504</v>
      </c>
      <c r="C225" s="7">
        <v>43857</v>
      </c>
      <c r="D225">
        <f ca="1">DATEDIF(tblDatum[[#This Row],[Anst. Datum]],TODAY(),"Y")</f>
        <v>5</v>
      </c>
      <c r="E225" t="str">
        <f ca="1">OFFSET(N$6,tblDatum[[#This Row],[Antal år]],1)</f>
        <v>Blomma</v>
      </c>
    </row>
    <row r="226" spans="2:5" x14ac:dyDescent="0.3">
      <c r="B226" t="s">
        <v>1505</v>
      </c>
      <c r="C226" s="7">
        <v>33300</v>
      </c>
      <c r="D226">
        <f ca="1">DATEDIF(tblDatum[[#This Row],[Anst. Datum]],TODAY(),"Y")</f>
        <v>34</v>
      </c>
      <c r="E226" t="str">
        <f ca="1">OFFSET(N$6,tblDatum[[#This Row],[Antal år]],1)</f>
        <v>Klocka</v>
      </c>
    </row>
    <row r="227" spans="2:5" x14ac:dyDescent="0.3">
      <c r="B227" t="s">
        <v>1506</v>
      </c>
      <c r="C227" s="7">
        <v>36240</v>
      </c>
      <c r="D227">
        <f ca="1">DATEDIF(tblDatum[[#This Row],[Anst. Datum]],TODAY(),"Y")</f>
        <v>26</v>
      </c>
      <c r="E227" t="str">
        <f ca="1">OFFSET(N$6,tblDatum[[#This Row],[Antal år]],1)</f>
        <v>Presentkort</v>
      </c>
    </row>
    <row r="228" spans="2:5" x14ac:dyDescent="0.3">
      <c r="B228" t="s">
        <v>1507</v>
      </c>
      <c r="C228" s="7">
        <v>38245</v>
      </c>
      <c r="D228">
        <f ca="1">DATEDIF(tblDatum[[#This Row],[Anst. Datum]],TODAY(),"Y")</f>
        <v>21</v>
      </c>
      <c r="E228" t="str">
        <f ca="1">OFFSET(N$6,tblDatum[[#This Row],[Antal år]],1)</f>
        <v>Presentkort</v>
      </c>
    </row>
    <row r="229" spans="2:5" x14ac:dyDescent="0.3">
      <c r="B229" t="s">
        <v>1508</v>
      </c>
      <c r="C229" s="7">
        <v>36670</v>
      </c>
      <c r="D229">
        <f ca="1">DATEDIF(tblDatum[[#This Row],[Anst. Datum]],TODAY(),"Y")</f>
        <v>25</v>
      </c>
      <c r="E229" t="str">
        <f ca="1">OFFSET(N$6,tblDatum[[#This Row],[Antal år]],1)</f>
        <v>Presentkort</v>
      </c>
    </row>
    <row r="230" spans="2:5" x14ac:dyDescent="0.3">
      <c r="B230" t="s">
        <v>1509</v>
      </c>
      <c r="C230" s="7">
        <v>36732</v>
      </c>
      <c r="D230">
        <f ca="1">DATEDIF(tblDatum[[#This Row],[Anst. Datum]],TODAY(),"Y")</f>
        <v>25</v>
      </c>
      <c r="E230" t="str">
        <f ca="1">OFFSET(N$6,tblDatum[[#This Row],[Antal år]],1)</f>
        <v>Presentkort</v>
      </c>
    </row>
    <row r="231" spans="2:5" x14ac:dyDescent="0.3">
      <c r="B231" t="s">
        <v>1510</v>
      </c>
      <c r="C231" s="7">
        <v>38434</v>
      </c>
      <c r="D231">
        <f ca="1">DATEDIF(tblDatum[[#This Row],[Anst. Datum]],TODAY(),"Y")</f>
        <v>20</v>
      </c>
      <c r="E231" t="str">
        <f ca="1">OFFSET(N$6,tblDatum[[#This Row],[Antal år]],1)</f>
        <v>Box</v>
      </c>
    </row>
    <row r="232" spans="2:5" x14ac:dyDescent="0.3">
      <c r="B232" t="s">
        <v>1511</v>
      </c>
      <c r="C232" s="7">
        <v>44686</v>
      </c>
      <c r="D232">
        <f ca="1">DATEDIF(tblDatum[[#This Row],[Anst. Datum]],TODAY(),"Y")</f>
        <v>3</v>
      </c>
      <c r="E232" t="str">
        <f ca="1">OFFSET(N$6,tblDatum[[#This Row],[Antal år]],1)</f>
        <v>Blomma</v>
      </c>
    </row>
    <row r="233" spans="2:5" x14ac:dyDescent="0.3">
      <c r="B233" t="s">
        <v>1512</v>
      </c>
      <c r="C233" s="7">
        <v>39746</v>
      </c>
      <c r="D233">
        <f ca="1">DATEDIF(tblDatum[[#This Row],[Anst. Datum]],TODAY(),"Y")</f>
        <v>17</v>
      </c>
      <c r="E233" t="str">
        <f ca="1">OFFSET(N$6,tblDatum[[#This Row],[Antal år]],1)</f>
        <v>Box</v>
      </c>
    </row>
    <row r="234" spans="2:5" x14ac:dyDescent="0.3">
      <c r="B234" t="s">
        <v>1513</v>
      </c>
      <c r="C234" s="7">
        <v>35387</v>
      </c>
      <c r="D234">
        <f ca="1">DATEDIF(tblDatum[[#This Row],[Anst. Datum]],TODAY(),"Y")</f>
        <v>29</v>
      </c>
      <c r="E234" t="str">
        <f ca="1">OFFSET(N$6,tblDatum[[#This Row],[Antal år]],1)</f>
        <v>Presentkort</v>
      </c>
    </row>
    <row r="235" spans="2:5" x14ac:dyDescent="0.3">
      <c r="B235" t="s">
        <v>1514</v>
      </c>
      <c r="C235" s="7">
        <v>41188</v>
      </c>
      <c r="D235">
        <f ca="1">DATEDIF(tblDatum[[#This Row],[Anst. Datum]],TODAY(),"Y")</f>
        <v>13</v>
      </c>
      <c r="E235" t="str">
        <f ca="1">OFFSET(N$6,tblDatum[[#This Row],[Antal år]],1)</f>
        <v>Box</v>
      </c>
    </row>
    <row r="236" spans="2:5" x14ac:dyDescent="0.3">
      <c r="B236" t="s">
        <v>1515</v>
      </c>
      <c r="C236" s="7">
        <v>34691</v>
      </c>
      <c r="D236">
        <f ca="1">DATEDIF(tblDatum[[#This Row],[Anst. Datum]],TODAY(),"Y")</f>
        <v>31</v>
      </c>
      <c r="E236" t="str">
        <f ca="1">OFFSET(N$6,tblDatum[[#This Row],[Antal år]],1)</f>
        <v>Klocka</v>
      </c>
    </row>
    <row r="237" spans="2:5" x14ac:dyDescent="0.3">
      <c r="B237" t="s">
        <v>1516</v>
      </c>
      <c r="C237" s="7">
        <v>40650</v>
      </c>
      <c r="D237">
        <f ca="1">DATEDIF(tblDatum[[#This Row],[Anst. Datum]],TODAY(),"Y")</f>
        <v>14</v>
      </c>
      <c r="E237" t="str">
        <f ca="1">OFFSET(N$6,tblDatum[[#This Row],[Antal år]],1)</f>
        <v>Box</v>
      </c>
    </row>
    <row r="238" spans="2:5" x14ac:dyDescent="0.3">
      <c r="B238" t="s">
        <v>1517</v>
      </c>
      <c r="C238" s="7">
        <v>44750</v>
      </c>
      <c r="D238">
        <f ca="1">DATEDIF(tblDatum[[#This Row],[Anst. Datum]],TODAY(),"Y")</f>
        <v>3</v>
      </c>
      <c r="E238" t="str">
        <f ca="1">OFFSET(N$6,tblDatum[[#This Row],[Antal år]],1)</f>
        <v>Blomma</v>
      </c>
    </row>
    <row r="239" spans="2:5" x14ac:dyDescent="0.3">
      <c r="B239" t="s">
        <v>1518</v>
      </c>
      <c r="C239" s="7">
        <v>37576</v>
      </c>
      <c r="D239">
        <f ca="1">DATEDIF(tblDatum[[#This Row],[Anst. Datum]],TODAY(),"Y")</f>
        <v>23</v>
      </c>
      <c r="E239" t="str">
        <f ca="1">OFFSET(N$6,tblDatum[[#This Row],[Antal år]],1)</f>
        <v>Presentkort</v>
      </c>
    </row>
    <row r="240" spans="2:5" x14ac:dyDescent="0.3">
      <c r="B240" t="s">
        <v>1519</v>
      </c>
      <c r="C240" s="7">
        <v>42508</v>
      </c>
      <c r="D240">
        <f ca="1">DATEDIF(tblDatum[[#This Row],[Anst. Datum]],TODAY(),"Y")</f>
        <v>9</v>
      </c>
      <c r="E240" t="str">
        <f ca="1">OFFSET(N$6,tblDatum[[#This Row],[Antal år]],1)</f>
        <v>Blomma</v>
      </c>
    </row>
    <row r="241" spans="2:5" x14ac:dyDescent="0.3">
      <c r="B241" t="s">
        <v>1520</v>
      </c>
      <c r="C241" s="7">
        <v>41209</v>
      </c>
      <c r="D241">
        <f ca="1">DATEDIF(tblDatum[[#This Row],[Anst. Datum]],TODAY(),"Y")</f>
        <v>13</v>
      </c>
      <c r="E241" t="str">
        <f ca="1">OFFSET(N$6,tblDatum[[#This Row],[Antal år]],1)</f>
        <v>Box</v>
      </c>
    </row>
    <row r="242" spans="2:5" x14ac:dyDescent="0.3">
      <c r="B242" t="s">
        <v>1521</v>
      </c>
      <c r="C242" s="7">
        <v>40409</v>
      </c>
      <c r="D242">
        <f ca="1">DATEDIF(tblDatum[[#This Row],[Anst. Datum]],TODAY(),"Y")</f>
        <v>15</v>
      </c>
      <c r="E242" t="str">
        <f ca="1">OFFSET(N$6,tblDatum[[#This Row],[Antal år]],1)</f>
        <v>Box</v>
      </c>
    </row>
    <row r="243" spans="2:5" x14ac:dyDescent="0.3">
      <c r="B243" t="s">
        <v>1522</v>
      </c>
      <c r="C243" s="7">
        <v>37356</v>
      </c>
      <c r="D243">
        <f ca="1">DATEDIF(tblDatum[[#This Row],[Anst. Datum]],TODAY(),"Y")</f>
        <v>23</v>
      </c>
      <c r="E243" t="str">
        <f ca="1">OFFSET(N$6,tblDatum[[#This Row],[Antal år]],1)</f>
        <v>Presentkort</v>
      </c>
    </row>
    <row r="244" spans="2:5" x14ac:dyDescent="0.3">
      <c r="B244" t="s">
        <v>1523</v>
      </c>
      <c r="C244" s="7">
        <v>34443</v>
      </c>
      <c r="D244">
        <f ca="1">DATEDIF(tblDatum[[#This Row],[Anst. Datum]],TODAY(),"Y")</f>
        <v>31</v>
      </c>
      <c r="E244" t="str">
        <f ca="1">OFFSET(N$6,tblDatum[[#This Row],[Antal år]],1)</f>
        <v>Klocka</v>
      </c>
    </row>
    <row r="245" spans="2:5" x14ac:dyDescent="0.3">
      <c r="B245" t="s">
        <v>1524</v>
      </c>
      <c r="C245" s="7">
        <v>34179</v>
      </c>
      <c r="D245">
        <f ca="1">DATEDIF(tblDatum[[#This Row],[Anst. Datum]],TODAY(),"Y")</f>
        <v>32</v>
      </c>
      <c r="E245" t="str">
        <f ca="1">OFFSET(N$6,tblDatum[[#This Row],[Antal år]],1)</f>
        <v>Klocka</v>
      </c>
    </row>
    <row r="246" spans="2:5" x14ac:dyDescent="0.3">
      <c r="B246" t="s">
        <v>1525</v>
      </c>
      <c r="C246" s="7">
        <v>35010</v>
      </c>
      <c r="D246">
        <f ca="1">DATEDIF(tblDatum[[#This Row],[Anst. Datum]],TODAY(),"Y")</f>
        <v>30</v>
      </c>
      <c r="E246" t="str">
        <f ca="1">OFFSET(N$6,tblDatum[[#This Row],[Antal år]],1)</f>
        <v>Presentkort</v>
      </c>
    </row>
    <row r="247" spans="2:5" x14ac:dyDescent="0.3">
      <c r="B247" t="s">
        <v>1526</v>
      </c>
      <c r="C247" s="7">
        <v>41195</v>
      </c>
      <c r="D247">
        <f ca="1">DATEDIF(tblDatum[[#This Row],[Anst. Datum]],TODAY(),"Y")</f>
        <v>13</v>
      </c>
      <c r="E247" t="str">
        <f ca="1">OFFSET(N$6,tblDatum[[#This Row],[Antal år]],1)</f>
        <v>Box</v>
      </c>
    </row>
    <row r="248" spans="2:5" x14ac:dyDescent="0.3">
      <c r="B248" t="s">
        <v>1527</v>
      </c>
      <c r="C248" s="7">
        <v>35710</v>
      </c>
      <c r="D248">
        <f ca="1">DATEDIF(tblDatum[[#This Row],[Anst. Datum]],TODAY(),"Y")</f>
        <v>28</v>
      </c>
      <c r="E248" t="str">
        <f ca="1">OFFSET(N$6,tblDatum[[#This Row],[Antal år]],1)</f>
        <v>Presentkort</v>
      </c>
    </row>
    <row r="249" spans="2:5" x14ac:dyDescent="0.3">
      <c r="B249" t="s">
        <v>1528</v>
      </c>
      <c r="C249" s="7">
        <v>39257</v>
      </c>
      <c r="D249">
        <f ca="1">DATEDIF(tblDatum[[#This Row],[Anst. Datum]],TODAY(),"Y")</f>
        <v>18</v>
      </c>
      <c r="E249" t="str">
        <f ca="1">OFFSET(N$6,tblDatum[[#This Row],[Antal år]],1)</f>
        <v>Box</v>
      </c>
    </row>
    <row r="250" spans="2:5" x14ac:dyDescent="0.3">
      <c r="B250" t="s">
        <v>1529</v>
      </c>
      <c r="C250" s="7">
        <v>43009</v>
      </c>
      <c r="D250">
        <f ca="1">DATEDIF(tblDatum[[#This Row],[Anst. Datum]],TODAY(),"Y")</f>
        <v>8</v>
      </c>
      <c r="E250" t="str">
        <f ca="1">OFFSET(N$6,tblDatum[[#This Row],[Antal år]],1)</f>
        <v>Blomma</v>
      </c>
    </row>
    <row r="251" spans="2:5" x14ac:dyDescent="0.3">
      <c r="B251" t="s">
        <v>1530</v>
      </c>
      <c r="C251" s="7">
        <v>34350</v>
      </c>
      <c r="D251">
        <f ca="1">DATEDIF(tblDatum[[#This Row],[Anst. Datum]],TODAY(),"Y")</f>
        <v>32</v>
      </c>
      <c r="E251" t="str">
        <f ca="1">OFFSET(N$6,tblDatum[[#This Row],[Antal år]],1)</f>
        <v>Klocka</v>
      </c>
    </row>
    <row r="252" spans="2:5" x14ac:dyDescent="0.3">
      <c r="B252" t="s">
        <v>1531</v>
      </c>
      <c r="C252" s="7">
        <v>42004</v>
      </c>
      <c r="D252">
        <f ca="1">DATEDIF(tblDatum[[#This Row],[Anst. Datum]],TODAY(),"Y")</f>
        <v>11</v>
      </c>
      <c r="E252" t="str">
        <f ca="1">OFFSET(N$6,tblDatum[[#This Row],[Antal år]],1)</f>
        <v>Box</v>
      </c>
    </row>
    <row r="253" spans="2:5" x14ac:dyDescent="0.3">
      <c r="B253" t="s">
        <v>1532</v>
      </c>
      <c r="C253" s="7">
        <v>34246</v>
      </c>
      <c r="D253">
        <f ca="1">DATEDIF(tblDatum[[#This Row],[Anst. Datum]],TODAY(),"Y")</f>
        <v>32</v>
      </c>
      <c r="E253" t="str">
        <f ca="1">OFFSET(N$6,tblDatum[[#This Row],[Antal år]],1)</f>
        <v>Klocka</v>
      </c>
    </row>
    <row r="254" spans="2:5" x14ac:dyDescent="0.3">
      <c r="B254" t="s">
        <v>1533</v>
      </c>
      <c r="C254" s="7">
        <v>43680</v>
      </c>
      <c r="D254">
        <f ca="1">DATEDIF(tblDatum[[#This Row],[Anst. Datum]],TODAY(),"Y")</f>
        <v>6</v>
      </c>
      <c r="E254" t="str">
        <f ca="1">OFFSET(N$6,tblDatum[[#This Row],[Antal år]],1)</f>
        <v>Blomma</v>
      </c>
    </row>
    <row r="255" spans="2:5" x14ac:dyDescent="0.3">
      <c r="B255" t="s">
        <v>1534</v>
      </c>
      <c r="C255" s="7">
        <v>39886</v>
      </c>
      <c r="D255">
        <f ca="1">DATEDIF(tblDatum[[#This Row],[Anst. Datum]],TODAY(),"Y")</f>
        <v>16</v>
      </c>
      <c r="E255" t="str">
        <f ca="1">OFFSET(N$6,tblDatum[[#This Row],[Antal år]],1)</f>
        <v>Box</v>
      </c>
    </row>
    <row r="256" spans="2:5" x14ac:dyDescent="0.3">
      <c r="B256" t="s">
        <v>1535</v>
      </c>
      <c r="C256" s="7">
        <v>39125</v>
      </c>
      <c r="D256">
        <f ca="1">DATEDIF(tblDatum[[#This Row],[Anst. Datum]],TODAY(),"Y")</f>
        <v>18</v>
      </c>
      <c r="E256" t="str">
        <f ca="1">OFFSET(N$6,tblDatum[[#This Row],[Antal år]],1)</f>
        <v>Box</v>
      </c>
    </row>
    <row r="257" spans="2:5" x14ac:dyDescent="0.3">
      <c r="B257" t="s">
        <v>1536</v>
      </c>
      <c r="C257" s="7">
        <v>41955</v>
      </c>
      <c r="D257">
        <f ca="1">DATEDIF(tblDatum[[#This Row],[Anst. Datum]],TODAY(),"Y")</f>
        <v>11</v>
      </c>
      <c r="E257" t="str">
        <f ca="1">OFFSET(N$6,tblDatum[[#This Row],[Antal år]],1)</f>
        <v>Box</v>
      </c>
    </row>
    <row r="258" spans="2:5" x14ac:dyDescent="0.3">
      <c r="B258" t="s">
        <v>1537</v>
      </c>
      <c r="C258" s="7">
        <v>40557</v>
      </c>
      <c r="D258">
        <f ca="1">DATEDIF(tblDatum[[#This Row],[Anst. Datum]],TODAY(),"Y")</f>
        <v>15</v>
      </c>
      <c r="E258" t="str">
        <f ca="1">OFFSET(N$6,tblDatum[[#This Row],[Antal år]],1)</f>
        <v>Box</v>
      </c>
    </row>
    <row r="259" spans="2:5" x14ac:dyDescent="0.3">
      <c r="B259" t="s">
        <v>1538</v>
      </c>
      <c r="C259" s="7">
        <v>45453</v>
      </c>
      <c r="D259">
        <f ca="1">DATEDIF(tblDatum[[#This Row],[Anst. Datum]],TODAY(),"Y")</f>
        <v>1</v>
      </c>
      <c r="E259" t="str">
        <f ca="1">OFFSET(N$6,tblDatum[[#This Row],[Antal år]],1)</f>
        <v>Blomma</v>
      </c>
    </row>
    <row r="260" spans="2:5" x14ac:dyDescent="0.3">
      <c r="B260" t="s">
        <v>1539</v>
      </c>
      <c r="C260" s="7">
        <v>34059</v>
      </c>
      <c r="D260">
        <f ca="1">DATEDIF(tblDatum[[#This Row],[Anst. Datum]],TODAY(),"Y")</f>
        <v>32</v>
      </c>
      <c r="E260" t="str">
        <f ca="1">OFFSET(N$6,tblDatum[[#This Row],[Antal år]],1)</f>
        <v>Klocka</v>
      </c>
    </row>
    <row r="261" spans="2:5" x14ac:dyDescent="0.3">
      <c r="B261" t="s">
        <v>1540</v>
      </c>
      <c r="C261" s="7">
        <v>34045</v>
      </c>
      <c r="D261">
        <f ca="1">DATEDIF(tblDatum[[#This Row],[Anst. Datum]],TODAY(),"Y")</f>
        <v>32</v>
      </c>
      <c r="E261" t="str">
        <f ca="1">OFFSET(N$6,tblDatum[[#This Row],[Antal år]],1)</f>
        <v>Klocka</v>
      </c>
    </row>
    <row r="262" spans="2:5" x14ac:dyDescent="0.3">
      <c r="B262" t="s">
        <v>1541</v>
      </c>
      <c r="C262" s="7">
        <v>45493</v>
      </c>
      <c r="D262">
        <f ca="1">DATEDIF(tblDatum[[#This Row],[Anst. Datum]],TODAY(),"Y")</f>
        <v>1</v>
      </c>
      <c r="E262" t="str">
        <f ca="1">OFFSET(N$6,tblDatum[[#This Row],[Antal år]],1)</f>
        <v>Blomma</v>
      </c>
    </row>
    <row r="263" spans="2:5" x14ac:dyDescent="0.3">
      <c r="B263" t="s">
        <v>1542</v>
      </c>
      <c r="C263" s="7">
        <v>37336</v>
      </c>
      <c r="D263">
        <f ca="1">DATEDIF(tblDatum[[#This Row],[Anst. Datum]],TODAY(),"Y")</f>
        <v>23</v>
      </c>
      <c r="E263" t="str">
        <f ca="1">OFFSET(N$6,tblDatum[[#This Row],[Antal år]],1)</f>
        <v>Presentkort</v>
      </c>
    </row>
    <row r="264" spans="2:5" x14ac:dyDescent="0.3">
      <c r="B264" t="s">
        <v>1543</v>
      </c>
      <c r="C264" s="7">
        <v>40813</v>
      </c>
      <c r="D264">
        <f ca="1">DATEDIF(tblDatum[[#This Row],[Anst. Datum]],TODAY(),"Y")</f>
        <v>14</v>
      </c>
      <c r="E264" t="str">
        <f ca="1">OFFSET(N$6,tblDatum[[#This Row],[Antal år]],1)</f>
        <v>Box</v>
      </c>
    </row>
    <row r="265" spans="2:5" x14ac:dyDescent="0.3">
      <c r="B265" t="s">
        <v>1544</v>
      </c>
      <c r="C265" s="7">
        <v>40843</v>
      </c>
      <c r="D265">
        <f ca="1">DATEDIF(tblDatum[[#This Row],[Anst. Datum]],TODAY(),"Y")</f>
        <v>14</v>
      </c>
      <c r="E265" t="str">
        <f ca="1">OFFSET(N$6,tblDatum[[#This Row],[Antal år]],1)</f>
        <v>Box</v>
      </c>
    </row>
    <row r="266" spans="2:5" x14ac:dyDescent="0.3">
      <c r="B266" t="s">
        <v>1545</v>
      </c>
      <c r="C266" s="7">
        <v>33713</v>
      </c>
      <c r="D266">
        <f ca="1">DATEDIF(tblDatum[[#This Row],[Anst. Datum]],TODAY(),"Y")</f>
        <v>33</v>
      </c>
      <c r="E266" t="str">
        <f ca="1">OFFSET(N$6,tblDatum[[#This Row],[Antal år]],1)</f>
        <v>Klocka</v>
      </c>
    </row>
    <row r="267" spans="2:5" x14ac:dyDescent="0.3">
      <c r="B267" t="s">
        <v>1546</v>
      </c>
      <c r="C267" s="7">
        <v>44759</v>
      </c>
      <c r="D267">
        <f ca="1">DATEDIF(tblDatum[[#This Row],[Anst. Datum]],TODAY(),"Y")</f>
        <v>3</v>
      </c>
      <c r="E267" t="str">
        <f ca="1">OFFSET(N$6,tblDatum[[#This Row],[Antal år]],1)</f>
        <v>Blomma</v>
      </c>
    </row>
    <row r="268" spans="2:5" x14ac:dyDescent="0.3">
      <c r="B268" t="s">
        <v>1547</v>
      </c>
      <c r="C268" s="7">
        <v>37740</v>
      </c>
      <c r="D268">
        <f ca="1">DATEDIF(tblDatum[[#This Row],[Anst. Datum]],TODAY(),"Y")</f>
        <v>22</v>
      </c>
      <c r="E268" t="str">
        <f ca="1">OFFSET(N$6,tblDatum[[#This Row],[Antal år]],1)</f>
        <v>Presentkort</v>
      </c>
    </row>
    <row r="269" spans="2:5" x14ac:dyDescent="0.3">
      <c r="B269" t="s">
        <v>1548</v>
      </c>
      <c r="C269" s="7">
        <v>44885</v>
      </c>
      <c r="D269">
        <f ca="1">DATEDIF(tblDatum[[#This Row],[Anst. Datum]],TODAY(),"Y")</f>
        <v>3</v>
      </c>
      <c r="E269" t="str">
        <f ca="1">OFFSET(N$6,tblDatum[[#This Row],[Antal år]],1)</f>
        <v>Blomma</v>
      </c>
    </row>
    <row r="270" spans="2:5" x14ac:dyDescent="0.3">
      <c r="B270" t="s">
        <v>1549</v>
      </c>
      <c r="C270" s="7">
        <v>36883</v>
      </c>
      <c r="D270">
        <f ca="1">DATEDIF(tblDatum[[#This Row],[Anst. Datum]],TODAY(),"Y")</f>
        <v>25</v>
      </c>
      <c r="E270" t="str">
        <f ca="1">OFFSET(N$6,tblDatum[[#This Row],[Antal år]],1)</f>
        <v>Presentkort</v>
      </c>
    </row>
    <row r="271" spans="2:5" x14ac:dyDescent="0.3">
      <c r="B271" t="s">
        <v>1550</v>
      </c>
      <c r="C271" s="7">
        <v>35955</v>
      </c>
      <c r="D271">
        <f ca="1">DATEDIF(tblDatum[[#This Row],[Anst. Datum]],TODAY(),"Y")</f>
        <v>27</v>
      </c>
      <c r="E271" t="str">
        <f ca="1">OFFSET(N$6,tblDatum[[#This Row],[Antal år]],1)</f>
        <v>Presentkort</v>
      </c>
    </row>
    <row r="272" spans="2:5" x14ac:dyDescent="0.3">
      <c r="B272" t="s">
        <v>1551</v>
      </c>
      <c r="C272" s="7">
        <v>42542</v>
      </c>
      <c r="D272">
        <f ca="1">DATEDIF(tblDatum[[#This Row],[Anst. Datum]],TODAY(),"Y")</f>
        <v>9</v>
      </c>
      <c r="E272" t="str">
        <f ca="1">OFFSET(N$6,tblDatum[[#This Row],[Antal år]],1)</f>
        <v>Blomma</v>
      </c>
    </row>
    <row r="273" spans="2:5" x14ac:dyDescent="0.3">
      <c r="B273" t="s">
        <v>1552</v>
      </c>
      <c r="C273" s="7">
        <v>45348</v>
      </c>
      <c r="D273">
        <f ca="1">DATEDIF(tblDatum[[#This Row],[Anst. Datum]],TODAY(),"Y")</f>
        <v>1</v>
      </c>
      <c r="E273" t="str">
        <f ca="1">OFFSET(N$6,tblDatum[[#This Row],[Antal år]],1)</f>
        <v>Blomma</v>
      </c>
    </row>
    <row r="274" spans="2:5" x14ac:dyDescent="0.3">
      <c r="B274" t="s">
        <v>1553</v>
      </c>
      <c r="C274" s="7">
        <v>35586</v>
      </c>
      <c r="D274">
        <f ca="1">DATEDIF(tblDatum[[#This Row],[Anst. Datum]],TODAY(),"Y")</f>
        <v>28</v>
      </c>
      <c r="E274" t="str">
        <f ca="1">OFFSET(N$6,tblDatum[[#This Row],[Antal år]],1)</f>
        <v>Presentkort</v>
      </c>
    </row>
    <row r="275" spans="2:5" x14ac:dyDescent="0.3">
      <c r="B275" t="s">
        <v>1554</v>
      </c>
      <c r="C275" s="7">
        <v>45200</v>
      </c>
      <c r="D275">
        <f ca="1">DATEDIF(tblDatum[[#This Row],[Anst. Datum]],TODAY(),"Y")</f>
        <v>2</v>
      </c>
      <c r="E275" t="str">
        <f ca="1">OFFSET(N$6,tblDatum[[#This Row],[Antal år]],1)</f>
        <v>Blomma</v>
      </c>
    </row>
    <row r="276" spans="2:5" x14ac:dyDescent="0.3">
      <c r="B276" t="s">
        <v>1555</v>
      </c>
      <c r="C276" s="7">
        <v>41844</v>
      </c>
      <c r="D276">
        <f ca="1">DATEDIF(tblDatum[[#This Row],[Anst. Datum]],TODAY(),"Y")</f>
        <v>11</v>
      </c>
      <c r="E276" t="str">
        <f ca="1">OFFSET(N$6,tblDatum[[#This Row],[Antal år]],1)</f>
        <v>Box</v>
      </c>
    </row>
    <row r="277" spans="2:5" x14ac:dyDescent="0.3">
      <c r="B277" t="s">
        <v>1556</v>
      </c>
      <c r="C277" s="7">
        <v>37517</v>
      </c>
      <c r="D277">
        <f ca="1">DATEDIF(tblDatum[[#This Row],[Anst. Datum]],TODAY(),"Y")</f>
        <v>23</v>
      </c>
      <c r="E277" t="str">
        <f ca="1">OFFSET(N$6,tblDatum[[#This Row],[Antal år]],1)</f>
        <v>Presentkort</v>
      </c>
    </row>
    <row r="278" spans="2:5" x14ac:dyDescent="0.3">
      <c r="B278" t="s">
        <v>1557</v>
      </c>
      <c r="C278" s="7">
        <v>45566</v>
      </c>
      <c r="D278">
        <f ca="1">DATEDIF(tblDatum[[#This Row],[Anst. Datum]],TODAY(),"Y")</f>
        <v>1</v>
      </c>
      <c r="E278" t="str">
        <f ca="1">OFFSET(N$6,tblDatum[[#This Row],[Antal år]],1)</f>
        <v>Blomma</v>
      </c>
    </row>
    <row r="279" spans="2:5" x14ac:dyDescent="0.3">
      <c r="B279" t="s">
        <v>1558</v>
      </c>
      <c r="C279" s="7">
        <v>35680</v>
      </c>
      <c r="D279">
        <f ca="1">DATEDIF(tblDatum[[#This Row],[Anst. Datum]],TODAY(),"Y")</f>
        <v>28</v>
      </c>
      <c r="E279" t="str">
        <f ca="1">OFFSET(N$6,tblDatum[[#This Row],[Antal år]],1)</f>
        <v>Presentkort</v>
      </c>
    </row>
    <row r="280" spans="2:5" x14ac:dyDescent="0.3">
      <c r="B280" t="s">
        <v>1559</v>
      </c>
      <c r="C280" s="7">
        <v>34576</v>
      </c>
      <c r="D280">
        <f ca="1">DATEDIF(tblDatum[[#This Row],[Anst. Datum]],TODAY(),"Y")</f>
        <v>31</v>
      </c>
      <c r="E280" t="str">
        <f ca="1">OFFSET(N$6,tblDatum[[#This Row],[Antal år]],1)</f>
        <v>Klocka</v>
      </c>
    </row>
    <row r="281" spans="2:5" x14ac:dyDescent="0.3">
      <c r="B281" t="s">
        <v>1560</v>
      </c>
      <c r="C281" s="7">
        <v>36422</v>
      </c>
      <c r="D281">
        <f ca="1">DATEDIF(tblDatum[[#This Row],[Anst. Datum]],TODAY(),"Y")</f>
        <v>26</v>
      </c>
      <c r="E281" t="str">
        <f ca="1">OFFSET(N$6,tblDatum[[#This Row],[Antal år]],1)</f>
        <v>Presentkort</v>
      </c>
    </row>
    <row r="282" spans="2:5" x14ac:dyDescent="0.3">
      <c r="B282" t="s">
        <v>1561</v>
      </c>
      <c r="C282" s="7">
        <v>34940</v>
      </c>
      <c r="D282">
        <f ca="1">DATEDIF(tblDatum[[#This Row],[Anst. Datum]],TODAY(),"Y")</f>
        <v>30</v>
      </c>
      <c r="E282" t="str">
        <f ca="1">OFFSET(N$6,tblDatum[[#This Row],[Antal år]],1)</f>
        <v>Presentkort</v>
      </c>
    </row>
    <row r="283" spans="2:5" x14ac:dyDescent="0.3">
      <c r="B283" t="s">
        <v>1562</v>
      </c>
      <c r="C283" s="7">
        <v>42810</v>
      </c>
      <c r="D283">
        <f ca="1">DATEDIF(tblDatum[[#This Row],[Anst. Datum]],TODAY(),"Y")</f>
        <v>8</v>
      </c>
      <c r="E283" t="str">
        <f ca="1">OFFSET(N$6,tblDatum[[#This Row],[Antal år]],1)</f>
        <v>Blomma</v>
      </c>
    </row>
    <row r="284" spans="2:5" x14ac:dyDescent="0.3">
      <c r="B284" t="s">
        <v>1563</v>
      </c>
      <c r="C284" s="7">
        <v>41522</v>
      </c>
      <c r="D284">
        <f ca="1">DATEDIF(tblDatum[[#This Row],[Anst. Datum]],TODAY(),"Y")</f>
        <v>12</v>
      </c>
      <c r="E284" t="str">
        <f ca="1">OFFSET(N$6,tblDatum[[#This Row],[Antal år]],1)</f>
        <v>Box</v>
      </c>
    </row>
    <row r="285" spans="2:5" x14ac:dyDescent="0.3">
      <c r="B285" t="s">
        <v>1564</v>
      </c>
      <c r="C285" s="7">
        <v>45166</v>
      </c>
      <c r="D285">
        <f ca="1">DATEDIF(tblDatum[[#This Row],[Anst. Datum]],TODAY(),"Y")</f>
        <v>2</v>
      </c>
      <c r="E285" t="str">
        <f ca="1">OFFSET(N$6,tblDatum[[#This Row],[Antal år]],1)</f>
        <v>Blomma</v>
      </c>
    </row>
    <row r="286" spans="2:5" x14ac:dyDescent="0.3">
      <c r="B286" t="s">
        <v>1565</v>
      </c>
      <c r="C286" s="7">
        <v>42082</v>
      </c>
      <c r="D286">
        <f ca="1">DATEDIF(tblDatum[[#This Row],[Anst. Datum]],TODAY(),"Y")</f>
        <v>10</v>
      </c>
      <c r="E286" t="str">
        <f ca="1">OFFSET(N$6,tblDatum[[#This Row],[Antal år]],1)</f>
        <v>Blomma</v>
      </c>
    </row>
    <row r="287" spans="2:5" x14ac:dyDescent="0.3">
      <c r="B287" t="s">
        <v>1566</v>
      </c>
      <c r="C287" s="7">
        <v>42484</v>
      </c>
      <c r="D287">
        <f ca="1">DATEDIF(tblDatum[[#This Row],[Anst. Datum]],TODAY(),"Y")</f>
        <v>9</v>
      </c>
      <c r="E287" t="str">
        <f ca="1">OFFSET(N$6,tblDatum[[#This Row],[Antal år]],1)</f>
        <v>Blomma</v>
      </c>
    </row>
    <row r="288" spans="2:5" x14ac:dyDescent="0.3">
      <c r="B288" t="s">
        <v>1567</v>
      </c>
      <c r="C288" s="7">
        <v>41286</v>
      </c>
      <c r="D288">
        <f ca="1">DATEDIF(tblDatum[[#This Row],[Anst. Datum]],TODAY(),"Y")</f>
        <v>13</v>
      </c>
      <c r="E288" t="str">
        <f ca="1">OFFSET(N$6,tblDatum[[#This Row],[Antal år]],1)</f>
        <v>Box</v>
      </c>
    </row>
    <row r="289" spans="2:5" x14ac:dyDescent="0.3">
      <c r="B289" t="s">
        <v>1568</v>
      </c>
      <c r="C289" s="7">
        <v>37199</v>
      </c>
      <c r="D289">
        <f ca="1">DATEDIF(tblDatum[[#This Row],[Anst. Datum]],TODAY(),"Y")</f>
        <v>24</v>
      </c>
      <c r="E289" t="str">
        <f ca="1">OFFSET(N$6,tblDatum[[#This Row],[Antal år]],1)</f>
        <v>Presentkort</v>
      </c>
    </row>
    <row r="290" spans="2:5" x14ac:dyDescent="0.3">
      <c r="B290" t="s">
        <v>1569</v>
      </c>
      <c r="C290" s="7">
        <v>41167</v>
      </c>
      <c r="D290">
        <f ca="1">DATEDIF(tblDatum[[#This Row],[Anst. Datum]],TODAY(),"Y")</f>
        <v>13</v>
      </c>
      <c r="E290" t="str">
        <f ca="1">OFFSET(N$6,tblDatum[[#This Row],[Antal år]],1)</f>
        <v>Box</v>
      </c>
    </row>
    <row r="291" spans="2:5" x14ac:dyDescent="0.3">
      <c r="B291" t="s">
        <v>1570</v>
      </c>
      <c r="C291" s="7">
        <v>39349</v>
      </c>
      <c r="D291">
        <f ca="1">DATEDIF(tblDatum[[#This Row],[Anst. Datum]],TODAY(),"Y")</f>
        <v>18</v>
      </c>
      <c r="E291" t="str">
        <f ca="1">OFFSET(N$6,tblDatum[[#This Row],[Antal år]],1)</f>
        <v>Box</v>
      </c>
    </row>
    <row r="292" spans="2:5" x14ac:dyDescent="0.3">
      <c r="B292" t="s">
        <v>1571</v>
      </c>
      <c r="C292" s="7">
        <v>44402</v>
      </c>
      <c r="D292">
        <f ca="1">DATEDIF(tblDatum[[#This Row],[Anst. Datum]],TODAY(),"Y")</f>
        <v>4</v>
      </c>
      <c r="E292" t="str">
        <f ca="1">OFFSET(N$6,tblDatum[[#This Row],[Antal år]],1)</f>
        <v>Blomma</v>
      </c>
    </row>
    <row r="293" spans="2:5" x14ac:dyDescent="0.3">
      <c r="B293" t="s">
        <v>1572</v>
      </c>
      <c r="C293" s="7">
        <v>39544</v>
      </c>
      <c r="D293">
        <f ca="1">DATEDIF(tblDatum[[#This Row],[Anst. Datum]],TODAY(),"Y")</f>
        <v>17</v>
      </c>
      <c r="E293" t="str">
        <f ca="1">OFFSET(N$6,tblDatum[[#This Row],[Antal år]],1)</f>
        <v>Box</v>
      </c>
    </row>
    <row r="294" spans="2:5" x14ac:dyDescent="0.3">
      <c r="B294" t="s">
        <v>1573</v>
      </c>
      <c r="C294" s="7">
        <v>35400</v>
      </c>
      <c r="D294">
        <f ca="1">DATEDIF(tblDatum[[#This Row],[Anst. Datum]],TODAY(),"Y")</f>
        <v>29</v>
      </c>
      <c r="E294" t="str">
        <f ca="1">OFFSET(N$6,tblDatum[[#This Row],[Antal år]],1)</f>
        <v>Presentkort</v>
      </c>
    </row>
    <row r="295" spans="2:5" x14ac:dyDescent="0.3">
      <c r="B295" t="s">
        <v>1574</v>
      </c>
      <c r="C295" s="7">
        <v>42855</v>
      </c>
      <c r="D295">
        <f ca="1">DATEDIF(tblDatum[[#This Row],[Anst. Datum]],TODAY(),"Y")</f>
        <v>8</v>
      </c>
      <c r="E295" t="str">
        <f ca="1">OFFSET(N$6,tblDatum[[#This Row],[Antal år]],1)</f>
        <v>Blomma</v>
      </c>
    </row>
    <row r="296" spans="2:5" x14ac:dyDescent="0.3">
      <c r="B296" t="s">
        <v>1575</v>
      </c>
      <c r="C296" s="7">
        <v>45335</v>
      </c>
      <c r="D296">
        <f ca="1">DATEDIF(tblDatum[[#This Row],[Anst. Datum]],TODAY(),"Y")</f>
        <v>1</v>
      </c>
      <c r="E296" t="str">
        <f ca="1">OFFSET(N$6,tblDatum[[#This Row],[Antal år]],1)</f>
        <v>Blomma</v>
      </c>
    </row>
    <row r="297" spans="2:5" x14ac:dyDescent="0.3">
      <c r="B297" t="s">
        <v>1576</v>
      </c>
      <c r="C297" s="7">
        <v>34682</v>
      </c>
      <c r="D297">
        <f ca="1">DATEDIF(tblDatum[[#This Row],[Anst. Datum]],TODAY(),"Y")</f>
        <v>31</v>
      </c>
      <c r="E297" t="str">
        <f ca="1">OFFSET(N$6,tblDatum[[#This Row],[Antal år]],1)</f>
        <v>Klocka</v>
      </c>
    </row>
    <row r="298" spans="2:5" x14ac:dyDescent="0.3">
      <c r="B298" t="s">
        <v>1577</v>
      </c>
      <c r="C298" s="7">
        <v>33035</v>
      </c>
      <c r="D298">
        <f ca="1">DATEDIF(tblDatum[[#This Row],[Anst. Datum]],TODAY(),"Y")</f>
        <v>35</v>
      </c>
      <c r="E298" t="str">
        <f ca="1">OFFSET(N$6,tblDatum[[#This Row],[Antal år]],1)</f>
        <v>Klocka</v>
      </c>
    </row>
    <row r="299" spans="2:5" x14ac:dyDescent="0.3">
      <c r="B299" t="s">
        <v>1578</v>
      </c>
      <c r="C299" s="7">
        <v>34018</v>
      </c>
      <c r="D299">
        <f ca="1">DATEDIF(tblDatum[[#This Row],[Anst. Datum]],TODAY(),"Y")</f>
        <v>32</v>
      </c>
      <c r="E299" t="str">
        <f ca="1">OFFSET(N$6,tblDatum[[#This Row],[Antal år]],1)</f>
        <v>Klocka</v>
      </c>
    </row>
    <row r="300" spans="2:5" x14ac:dyDescent="0.3">
      <c r="B300" t="s">
        <v>1579</v>
      </c>
      <c r="C300" s="7">
        <v>34874</v>
      </c>
      <c r="D300">
        <f ca="1">DATEDIF(tblDatum[[#This Row],[Anst. Datum]],TODAY(),"Y")</f>
        <v>30</v>
      </c>
      <c r="E300" t="str">
        <f ca="1">OFFSET(N$6,tblDatum[[#This Row],[Antal år]],1)</f>
        <v>Presentkort</v>
      </c>
    </row>
    <row r="301" spans="2:5" x14ac:dyDescent="0.3">
      <c r="B301" t="s">
        <v>1580</v>
      </c>
      <c r="C301" s="7">
        <v>45720</v>
      </c>
      <c r="D301">
        <f ca="1">DATEDIF(tblDatum[[#This Row],[Anst. Datum]],TODAY(),"Y")</f>
        <v>0</v>
      </c>
      <c r="E301" t="str">
        <f ca="1">OFFSET(N$6,tblDatum[[#This Row],[Antal år]],1)</f>
        <v>Gåva</v>
      </c>
    </row>
    <row r="302" spans="2:5" x14ac:dyDescent="0.3">
      <c r="B302" t="s">
        <v>1581</v>
      </c>
      <c r="C302" s="7">
        <v>33582</v>
      </c>
      <c r="D302">
        <f ca="1">DATEDIF(tblDatum[[#This Row],[Anst. Datum]],TODAY(),"Y")</f>
        <v>34</v>
      </c>
      <c r="E302" t="str">
        <f ca="1">OFFSET(N$6,tblDatum[[#This Row],[Antal år]],1)</f>
        <v>Klocka</v>
      </c>
    </row>
    <row r="303" spans="2:5" x14ac:dyDescent="0.3">
      <c r="B303" t="s">
        <v>1582</v>
      </c>
      <c r="C303" s="7">
        <v>41912</v>
      </c>
      <c r="D303">
        <f ca="1">DATEDIF(tblDatum[[#This Row],[Anst. Datum]],TODAY(),"Y")</f>
        <v>11</v>
      </c>
      <c r="E303" t="str">
        <f ca="1">OFFSET(N$6,tblDatum[[#This Row],[Antal år]],1)</f>
        <v>Box</v>
      </c>
    </row>
    <row r="304" spans="2:5" x14ac:dyDescent="0.3">
      <c r="B304" t="s">
        <v>1583</v>
      </c>
      <c r="C304" s="7">
        <v>42884</v>
      </c>
      <c r="D304">
        <f ca="1">DATEDIF(tblDatum[[#This Row],[Anst. Datum]],TODAY(),"Y")</f>
        <v>8</v>
      </c>
      <c r="E304" t="str">
        <f ca="1">OFFSET(N$6,tblDatum[[#This Row],[Antal år]],1)</f>
        <v>Blomma</v>
      </c>
    </row>
    <row r="305" spans="2:5" x14ac:dyDescent="0.3">
      <c r="B305" t="s">
        <v>1584</v>
      </c>
      <c r="C305" s="7">
        <v>40638</v>
      </c>
      <c r="D305">
        <f ca="1">DATEDIF(tblDatum[[#This Row],[Anst. Datum]],TODAY(),"Y")</f>
        <v>14</v>
      </c>
      <c r="E305" t="str">
        <f ca="1">OFFSET(N$6,tblDatum[[#This Row],[Antal år]],1)</f>
        <v>Box</v>
      </c>
    </row>
    <row r="306" spans="2:5" x14ac:dyDescent="0.3">
      <c r="B306" t="s">
        <v>1585</v>
      </c>
      <c r="C306" s="7">
        <v>42947</v>
      </c>
      <c r="D306">
        <f ca="1">DATEDIF(tblDatum[[#This Row],[Anst. Datum]],TODAY(),"Y")</f>
        <v>8</v>
      </c>
      <c r="E306" t="str">
        <f ca="1">OFFSET(N$6,tblDatum[[#This Row],[Antal år]],1)</f>
        <v>Blomma</v>
      </c>
    </row>
    <row r="307" spans="2:5" x14ac:dyDescent="0.3">
      <c r="B307" t="s">
        <v>1586</v>
      </c>
      <c r="C307" s="7">
        <v>33825</v>
      </c>
      <c r="D307">
        <f ca="1">DATEDIF(tblDatum[[#This Row],[Anst. Datum]],TODAY(),"Y")</f>
        <v>33</v>
      </c>
      <c r="E307" t="str">
        <f ca="1">OFFSET(N$6,tblDatum[[#This Row],[Antal år]],1)</f>
        <v>Klocka</v>
      </c>
    </row>
    <row r="308" spans="2:5" x14ac:dyDescent="0.3">
      <c r="B308" t="s">
        <v>1587</v>
      </c>
      <c r="C308" s="7">
        <v>37512</v>
      </c>
      <c r="D308">
        <f ca="1">DATEDIF(tblDatum[[#This Row],[Anst. Datum]],TODAY(),"Y")</f>
        <v>23</v>
      </c>
      <c r="E308" t="str">
        <f ca="1">OFFSET(N$6,tblDatum[[#This Row],[Antal år]],1)</f>
        <v>Presentkort</v>
      </c>
    </row>
    <row r="309" spans="2:5" x14ac:dyDescent="0.3">
      <c r="B309" t="s">
        <v>1588</v>
      </c>
      <c r="C309" s="7">
        <v>37310</v>
      </c>
      <c r="D309">
        <f ca="1">DATEDIF(tblDatum[[#This Row],[Anst. Datum]],TODAY(),"Y")</f>
        <v>23</v>
      </c>
      <c r="E309" t="str">
        <f ca="1">OFFSET(N$6,tblDatum[[#This Row],[Antal år]],1)</f>
        <v>Presentkort</v>
      </c>
    </row>
    <row r="310" spans="2:5" x14ac:dyDescent="0.3">
      <c r="B310" t="s">
        <v>1589</v>
      </c>
      <c r="C310" s="7">
        <v>39711</v>
      </c>
      <c r="D310">
        <f ca="1">DATEDIF(tblDatum[[#This Row],[Anst. Datum]],TODAY(),"Y")</f>
        <v>17</v>
      </c>
      <c r="E310" t="str">
        <f ca="1">OFFSET(N$6,tblDatum[[#This Row],[Antal år]],1)</f>
        <v>Box</v>
      </c>
    </row>
    <row r="311" spans="2:5" x14ac:dyDescent="0.3">
      <c r="B311" t="s">
        <v>1590</v>
      </c>
      <c r="C311" s="7">
        <v>42148</v>
      </c>
      <c r="D311">
        <f ca="1">DATEDIF(tblDatum[[#This Row],[Anst. Datum]],TODAY(),"Y")</f>
        <v>10</v>
      </c>
      <c r="E311" t="str">
        <f ca="1">OFFSET(N$6,tblDatum[[#This Row],[Antal år]],1)</f>
        <v>Blomma</v>
      </c>
    </row>
    <row r="312" spans="2:5" x14ac:dyDescent="0.3">
      <c r="B312" t="s">
        <v>1591</v>
      </c>
      <c r="C312" s="7">
        <v>45174</v>
      </c>
      <c r="D312">
        <f ca="1">DATEDIF(tblDatum[[#This Row],[Anst. Datum]],TODAY(),"Y")</f>
        <v>2</v>
      </c>
      <c r="E312" t="str">
        <f ca="1">OFFSET(N$6,tblDatum[[#This Row],[Antal år]],1)</f>
        <v>Blomma</v>
      </c>
    </row>
    <row r="313" spans="2:5" x14ac:dyDescent="0.3">
      <c r="B313" t="s">
        <v>1592</v>
      </c>
      <c r="C313" s="7">
        <v>34157</v>
      </c>
      <c r="D313">
        <f ca="1">DATEDIF(tblDatum[[#This Row],[Anst. Datum]],TODAY(),"Y")</f>
        <v>32</v>
      </c>
      <c r="E313" t="str">
        <f ca="1">OFFSET(N$6,tblDatum[[#This Row],[Antal år]],1)</f>
        <v>Klocka</v>
      </c>
    </row>
    <row r="314" spans="2:5" x14ac:dyDescent="0.3">
      <c r="B314" t="s">
        <v>1593</v>
      </c>
      <c r="C314" s="7">
        <v>45654</v>
      </c>
      <c r="D314">
        <f ca="1">DATEDIF(tblDatum[[#This Row],[Anst. Datum]],TODAY(),"Y")</f>
        <v>1</v>
      </c>
      <c r="E314" t="str">
        <f ca="1">OFFSET(N$6,tblDatum[[#This Row],[Antal år]],1)</f>
        <v>Blomma</v>
      </c>
    </row>
    <row r="315" spans="2:5" x14ac:dyDescent="0.3">
      <c r="B315" t="s">
        <v>1594</v>
      </c>
      <c r="C315" s="7">
        <v>36850</v>
      </c>
      <c r="D315">
        <f ca="1">DATEDIF(tblDatum[[#This Row],[Anst. Datum]],TODAY(),"Y")</f>
        <v>25</v>
      </c>
      <c r="E315" t="str">
        <f ca="1">OFFSET(N$6,tblDatum[[#This Row],[Antal år]],1)</f>
        <v>Presentkort</v>
      </c>
    </row>
    <row r="316" spans="2:5" x14ac:dyDescent="0.3">
      <c r="B316" t="s">
        <v>1595</v>
      </c>
      <c r="C316" s="7">
        <v>42397</v>
      </c>
      <c r="D316">
        <f ca="1">DATEDIF(tblDatum[[#This Row],[Anst. Datum]],TODAY(),"Y")</f>
        <v>9</v>
      </c>
      <c r="E316" t="str">
        <f ca="1">OFFSET(N$6,tblDatum[[#This Row],[Antal år]],1)</f>
        <v>Blomma</v>
      </c>
    </row>
    <row r="317" spans="2:5" x14ac:dyDescent="0.3">
      <c r="B317" t="s">
        <v>1596</v>
      </c>
      <c r="C317" s="7">
        <v>44645</v>
      </c>
      <c r="D317">
        <f ca="1">DATEDIF(tblDatum[[#This Row],[Anst. Datum]],TODAY(),"Y")</f>
        <v>3</v>
      </c>
      <c r="E317" t="str">
        <f ca="1">OFFSET(N$6,tblDatum[[#This Row],[Antal år]],1)</f>
        <v>Blomma</v>
      </c>
    </row>
    <row r="318" spans="2:5" x14ac:dyDescent="0.3">
      <c r="B318" t="s">
        <v>1597</v>
      </c>
      <c r="C318" s="7">
        <v>37151</v>
      </c>
      <c r="D318">
        <f ca="1">DATEDIF(tblDatum[[#This Row],[Anst. Datum]],TODAY(),"Y")</f>
        <v>24</v>
      </c>
      <c r="E318" t="str">
        <f ca="1">OFFSET(N$6,tblDatum[[#This Row],[Antal år]],1)</f>
        <v>Presentkort</v>
      </c>
    </row>
    <row r="319" spans="2:5" x14ac:dyDescent="0.3">
      <c r="B319" t="s">
        <v>1598</v>
      </c>
      <c r="C319" s="7">
        <v>45174</v>
      </c>
      <c r="D319">
        <f ca="1">DATEDIF(tblDatum[[#This Row],[Anst. Datum]],TODAY(),"Y")</f>
        <v>2</v>
      </c>
      <c r="E319" t="str">
        <f ca="1">OFFSET(N$6,tblDatum[[#This Row],[Antal år]],1)</f>
        <v>Blomma</v>
      </c>
    </row>
    <row r="320" spans="2:5" x14ac:dyDescent="0.3">
      <c r="B320" t="s">
        <v>1599</v>
      </c>
      <c r="C320" s="7">
        <v>39221</v>
      </c>
      <c r="D320">
        <f ca="1">DATEDIF(tblDatum[[#This Row],[Anst. Datum]],TODAY(),"Y")</f>
        <v>18</v>
      </c>
      <c r="E320" t="str">
        <f ca="1">OFFSET(N$6,tblDatum[[#This Row],[Antal år]],1)</f>
        <v>Box</v>
      </c>
    </row>
    <row r="321" spans="2:5" x14ac:dyDescent="0.3">
      <c r="B321" t="s">
        <v>1600</v>
      </c>
      <c r="C321" s="7">
        <v>39493</v>
      </c>
      <c r="D321">
        <f ca="1">DATEDIF(tblDatum[[#This Row],[Anst. Datum]],TODAY(),"Y")</f>
        <v>17</v>
      </c>
      <c r="E321" t="str">
        <f ca="1">OFFSET(N$6,tblDatum[[#This Row],[Antal år]],1)</f>
        <v>Box</v>
      </c>
    </row>
    <row r="322" spans="2:5" x14ac:dyDescent="0.3">
      <c r="B322" t="s">
        <v>1601</v>
      </c>
      <c r="C322" s="7">
        <v>39989</v>
      </c>
      <c r="D322">
        <f ca="1">DATEDIF(tblDatum[[#This Row],[Anst. Datum]],TODAY(),"Y")</f>
        <v>16</v>
      </c>
      <c r="E322" t="str">
        <f ca="1">OFFSET(N$6,tblDatum[[#This Row],[Antal år]],1)</f>
        <v>Box</v>
      </c>
    </row>
    <row r="323" spans="2:5" x14ac:dyDescent="0.3">
      <c r="B323" t="s">
        <v>1602</v>
      </c>
      <c r="C323" s="7">
        <v>43698</v>
      </c>
      <c r="D323">
        <f ca="1">DATEDIF(tblDatum[[#This Row],[Anst. Datum]],TODAY(),"Y")</f>
        <v>6</v>
      </c>
      <c r="E323" t="str">
        <f ca="1">OFFSET(N$6,tblDatum[[#This Row],[Antal år]],1)</f>
        <v>Blomma</v>
      </c>
    </row>
    <row r="324" spans="2:5" x14ac:dyDescent="0.3">
      <c r="B324" t="s">
        <v>1603</v>
      </c>
      <c r="C324" s="7">
        <v>43232</v>
      </c>
      <c r="D324">
        <f ca="1">DATEDIF(tblDatum[[#This Row],[Anst. Datum]],TODAY(),"Y")</f>
        <v>7</v>
      </c>
      <c r="E324" t="str">
        <f ca="1">OFFSET(N$6,tblDatum[[#This Row],[Antal år]],1)</f>
        <v>Blomma</v>
      </c>
    </row>
    <row r="325" spans="2:5" x14ac:dyDescent="0.3">
      <c r="B325" t="s">
        <v>1604</v>
      </c>
      <c r="C325" s="7">
        <v>34765</v>
      </c>
      <c r="D325">
        <f ca="1">DATEDIF(tblDatum[[#This Row],[Anst. Datum]],TODAY(),"Y")</f>
        <v>30</v>
      </c>
      <c r="E325" t="str">
        <f ca="1">OFFSET(N$6,tblDatum[[#This Row],[Antal år]],1)</f>
        <v>Presentkort</v>
      </c>
    </row>
    <row r="326" spans="2:5" x14ac:dyDescent="0.3">
      <c r="B326" t="s">
        <v>1605</v>
      </c>
      <c r="C326" s="7">
        <v>35503</v>
      </c>
      <c r="D326">
        <f ca="1">DATEDIF(tblDatum[[#This Row],[Anst. Datum]],TODAY(),"Y")</f>
        <v>28</v>
      </c>
      <c r="E326" t="str">
        <f ca="1">OFFSET(N$6,tblDatum[[#This Row],[Antal år]],1)</f>
        <v>Presentkort</v>
      </c>
    </row>
    <row r="327" spans="2:5" x14ac:dyDescent="0.3">
      <c r="B327" t="s">
        <v>1606</v>
      </c>
      <c r="C327" s="7">
        <v>45599</v>
      </c>
      <c r="D327">
        <f ca="1">DATEDIF(tblDatum[[#This Row],[Anst. Datum]],TODAY(),"Y")</f>
        <v>1</v>
      </c>
      <c r="E327" t="str">
        <f ca="1">OFFSET(N$6,tblDatum[[#This Row],[Antal år]],1)</f>
        <v>Blomma</v>
      </c>
    </row>
    <row r="328" spans="2:5" x14ac:dyDescent="0.3">
      <c r="B328" t="s">
        <v>1607</v>
      </c>
      <c r="C328" s="7">
        <v>34280</v>
      </c>
      <c r="D328">
        <f ca="1">DATEDIF(tblDatum[[#This Row],[Anst. Datum]],TODAY(),"Y")</f>
        <v>32</v>
      </c>
      <c r="E328" t="str">
        <f ca="1">OFFSET(N$6,tblDatum[[#This Row],[Antal år]],1)</f>
        <v>Klocka</v>
      </c>
    </row>
    <row r="329" spans="2:5" x14ac:dyDescent="0.3">
      <c r="B329" t="s">
        <v>1608</v>
      </c>
      <c r="C329" s="7">
        <v>37760</v>
      </c>
      <c r="D329">
        <f ca="1">DATEDIF(tblDatum[[#This Row],[Anst. Datum]],TODAY(),"Y")</f>
        <v>22</v>
      </c>
      <c r="E329" t="str">
        <f ca="1">OFFSET(N$6,tblDatum[[#This Row],[Antal år]],1)</f>
        <v>Presentkort</v>
      </c>
    </row>
    <row r="330" spans="2:5" x14ac:dyDescent="0.3">
      <c r="B330" t="s">
        <v>1609</v>
      </c>
      <c r="C330" s="7">
        <v>42234</v>
      </c>
      <c r="D330">
        <f ca="1">DATEDIF(tblDatum[[#This Row],[Anst. Datum]],TODAY(),"Y")</f>
        <v>10</v>
      </c>
      <c r="E330" t="str">
        <f ca="1">OFFSET(N$6,tblDatum[[#This Row],[Antal år]],1)</f>
        <v>Blomma</v>
      </c>
    </row>
    <row r="331" spans="2:5" x14ac:dyDescent="0.3">
      <c r="B331" t="s">
        <v>1610</v>
      </c>
      <c r="C331" s="7">
        <v>33639</v>
      </c>
      <c r="D331">
        <f ca="1">DATEDIF(tblDatum[[#This Row],[Anst. Datum]],TODAY(),"Y")</f>
        <v>33</v>
      </c>
      <c r="E331" t="str">
        <f ca="1">OFFSET(N$6,tblDatum[[#This Row],[Antal år]],1)</f>
        <v>Klocka</v>
      </c>
    </row>
    <row r="332" spans="2:5" x14ac:dyDescent="0.3">
      <c r="B332" t="s">
        <v>1611</v>
      </c>
      <c r="C332" s="7">
        <v>37772</v>
      </c>
      <c r="D332">
        <f ca="1">DATEDIF(tblDatum[[#This Row],[Anst. Datum]],TODAY(),"Y")</f>
        <v>22</v>
      </c>
      <c r="E332" t="str">
        <f ca="1">OFFSET(N$6,tblDatum[[#This Row],[Antal år]],1)</f>
        <v>Presentkort</v>
      </c>
    </row>
    <row r="333" spans="2:5" x14ac:dyDescent="0.3">
      <c r="B333" t="s">
        <v>1612</v>
      </c>
      <c r="C333" s="7">
        <v>41860</v>
      </c>
      <c r="D333">
        <f ca="1">DATEDIF(tblDatum[[#This Row],[Anst. Datum]],TODAY(),"Y")</f>
        <v>11</v>
      </c>
      <c r="E333" t="str">
        <f ca="1">OFFSET(N$6,tblDatum[[#This Row],[Antal år]],1)</f>
        <v>Box</v>
      </c>
    </row>
    <row r="334" spans="2:5" x14ac:dyDescent="0.3">
      <c r="B334" t="s">
        <v>1613</v>
      </c>
      <c r="C334" s="7">
        <v>38338</v>
      </c>
      <c r="D334">
        <f ca="1">DATEDIF(tblDatum[[#This Row],[Anst. Datum]],TODAY(),"Y")</f>
        <v>21</v>
      </c>
      <c r="E334" t="str">
        <f ca="1">OFFSET(N$6,tblDatum[[#This Row],[Antal år]],1)</f>
        <v>Presentkort</v>
      </c>
    </row>
    <row r="335" spans="2:5" x14ac:dyDescent="0.3">
      <c r="B335" t="s">
        <v>1614</v>
      </c>
      <c r="C335" s="7">
        <v>33660</v>
      </c>
      <c r="D335">
        <f ca="1">DATEDIF(tblDatum[[#This Row],[Anst. Datum]],TODAY(),"Y")</f>
        <v>33</v>
      </c>
      <c r="E335" t="str">
        <f ca="1">OFFSET(N$6,tblDatum[[#This Row],[Antal år]],1)</f>
        <v>Klocka</v>
      </c>
    </row>
    <row r="336" spans="2:5" x14ac:dyDescent="0.3">
      <c r="B336" t="s">
        <v>1615</v>
      </c>
      <c r="C336" s="7">
        <v>43364</v>
      </c>
      <c r="D336">
        <f ca="1">DATEDIF(tblDatum[[#This Row],[Anst. Datum]],TODAY(),"Y")</f>
        <v>7</v>
      </c>
      <c r="E336" t="str">
        <f ca="1">OFFSET(N$6,tblDatum[[#This Row],[Antal år]],1)</f>
        <v>Blomma</v>
      </c>
    </row>
    <row r="337" spans="2:5" x14ac:dyDescent="0.3">
      <c r="B337" t="s">
        <v>1616</v>
      </c>
      <c r="C337" s="7">
        <v>43620</v>
      </c>
      <c r="D337">
        <f ca="1">DATEDIF(tblDatum[[#This Row],[Anst. Datum]],TODAY(),"Y")</f>
        <v>6</v>
      </c>
      <c r="E337" t="str">
        <f ca="1">OFFSET(N$6,tblDatum[[#This Row],[Antal år]],1)</f>
        <v>Blomma</v>
      </c>
    </row>
    <row r="338" spans="2:5" x14ac:dyDescent="0.3">
      <c r="B338" t="s">
        <v>1617</v>
      </c>
      <c r="C338" s="7">
        <v>44695</v>
      </c>
      <c r="D338">
        <f ca="1">DATEDIF(tblDatum[[#This Row],[Anst. Datum]],TODAY(),"Y")</f>
        <v>3</v>
      </c>
      <c r="E338" t="str">
        <f ca="1">OFFSET(N$6,tblDatum[[#This Row],[Antal år]],1)</f>
        <v>Blomma</v>
      </c>
    </row>
    <row r="339" spans="2:5" x14ac:dyDescent="0.3">
      <c r="B339" t="s">
        <v>1618</v>
      </c>
      <c r="C339" s="7">
        <v>38224</v>
      </c>
      <c r="D339">
        <f ca="1">DATEDIF(tblDatum[[#This Row],[Anst. Datum]],TODAY(),"Y")</f>
        <v>21</v>
      </c>
      <c r="E339" t="str">
        <f ca="1">OFFSET(N$6,tblDatum[[#This Row],[Antal år]],1)</f>
        <v>Presentkort</v>
      </c>
    </row>
    <row r="340" spans="2:5" x14ac:dyDescent="0.3">
      <c r="B340" t="s">
        <v>1619</v>
      </c>
      <c r="C340" s="7">
        <v>43869</v>
      </c>
      <c r="D340">
        <f ca="1">DATEDIF(tblDatum[[#This Row],[Anst. Datum]],TODAY(),"Y")</f>
        <v>5</v>
      </c>
      <c r="E340" t="str">
        <f ca="1">OFFSET(N$6,tblDatum[[#This Row],[Antal år]],1)</f>
        <v>Blomma</v>
      </c>
    </row>
    <row r="341" spans="2:5" x14ac:dyDescent="0.3">
      <c r="B341" t="s">
        <v>1620</v>
      </c>
      <c r="C341" s="7">
        <v>41958</v>
      </c>
      <c r="D341">
        <f ca="1">DATEDIF(tblDatum[[#This Row],[Anst. Datum]],TODAY(),"Y")</f>
        <v>11</v>
      </c>
      <c r="E341" t="str">
        <f ca="1">OFFSET(N$6,tblDatum[[#This Row],[Antal år]],1)</f>
        <v>Box</v>
      </c>
    </row>
    <row r="342" spans="2:5" x14ac:dyDescent="0.3">
      <c r="B342" t="s">
        <v>1621</v>
      </c>
      <c r="C342" s="7">
        <v>44849</v>
      </c>
      <c r="D342">
        <f ca="1">DATEDIF(tblDatum[[#This Row],[Anst. Datum]],TODAY(),"Y")</f>
        <v>3</v>
      </c>
      <c r="E342" t="str">
        <f ca="1">OFFSET(N$6,tblDatum[[#This Row],[Antal år]],1)</f>
        <v>Blomma</v>
      </c>
    </row>
    <row r="343" spans="2:5" x14ac:dyDescent="0.3">
      <c r="B343" t="s">
        <v>1622</v>
      </c>
      <c r="C343" s="7">
        <v>34805</v>
      </c>
      <c r="D343">
        <f ca="1">DATEDIF(tblDatum[[#This Row],[Anst. Datum]],TODAY(),"Y")</f>
        <v>30</v>
      </c>
      <c r="E343" t="str">
        <f ca="1">OFFSET(N$6,tblDatum[[#This Row],[Antal år]],1)</f>
        <v>Presentkort</v>
      </c>
    </row>
    <row r="344" spans="2:5" x14ac:dyDescent="0.3">
      <c r="B344" t="s">
        <v>1623</v>
      </c>
      <c r="C344" s="7">
        <v>42822</v>
      </c>
      <c r="D344">
        <f ca="1">DATEDIF(tblDatum[[#This Row],[Anst. Datum]],TODAY(),"Y")</f>
        <v>8</v>
      </c>
      <c r="E344" t="str">
        <f ca="1">OFFSET(N$6,tblDatum[[#This Row],[Antal år]],1)</f>
        <v>Blomma</v>
      </c>
    </row>
    <row r="345" spans="2:5" x14ac:dyDescent="0.3">
      <c r="B345" t="s">
        <v>1624</v>
      </c>
      <c r="C345" s="7">
        <v>44551</v>
      </c>
      <c r="D345">
        <f ca="1">DATEDIF(tblDatum[[#This Row],[Anst. Datum]],TODAY(),"Y")</f>
        <v>4</v>
      </c>
      <c r="E345" t="str">
        <f ca="1">OFFSET(N$6,tblDatum[[#This Row],[Antal år]],1)</f>
        <v>Blomma</v>
      </c>
    </row>
    <row r="346" spans="2:5" x14ac:dyDescent="0.3">
      <c r="B346" t="s">
        <v>1625</v>
      </c>
      <c r="C346" s="7">
        <v>38787</v>
      </c>
      <c r="D346">
        <f ca="1">DATEDIF(tblDatum[[#This Row],[Anst. Datum]],TODAY(),"Y")</f>
        <v>19</v>
      </c>
      <c r="E346" t="str">
        <f ca="1">OFFSET(N$6,tblDatum[[#This Row],[Antal år]],1)</f>
        <v>Box</v>
      </c>
    </row>
    <row r="347" spans="2:5" x14ac:dyDescent="0.3">
      <c r="B347" t="s">
        <v>1626</v>
      </c>
      <c r="C347" s="7">
        <v>43229</v>
      </c>
      <c r="D347">
        <f ca="1">DATEDIF(tblDatum[[#This Row],[Anst. Datum]],TODAY(),"Y")</f>
        <v>7</v>
      </c>
      <c r="E347" t="str">
        <f ca="1">OFFSET(N$6,tblDatum[[#This Row],[Antal år]],1)</f>
        <v>Blomma</v>
      </c>
    </row>
    <row r="348" spans="2:5" x14ac:dyDescent="0.3">
      <c r="B348" t="s">
        <v>1627</v>
      </c>
      <c r="C348" s="7">
        <v>33941</v>
      </c>
      <c r="D348">
        <f ca="1">DATEDIF(tblDatum[[#This Row],[Anst. Datum]],TODAY(),"Y")</f>
        <v>33</v>
      </c>
      <c r="E348" t="str">
        <f ca="1">OFFSET(N$6,tblDatum[[#This Row],[Antal år]],1)</f>
        <v>Klocka</v>
      </c>
    </row>
    <row r="349" spans="2:5" x14ac:dyDescent="0.3">
      <c r="B349" t="s">
        <v>1628</v>
      </c>
      <c r="C349" s="7">
        <v>35539</v>
      </c>
      <c r="D349">
        <f ca="1">DATEDIF(tblDatum[[#This Row],[Anst. Datum]],TODAY(),"Y")</f>
        <v>28</v>
      </c>
      <c r="E349" t="str">
        <f ca="1">OFFSET(N$6,tblDatum[[#This Row],[Antal år]],1)</f>
        <v>Presentkort</v>
      </c>
    </row>
    <row r="350" spans="2:5" x14ac:dyDescent="0.3">
      <c r="B350" t="s">
        <v>1629</v>
      </c>
      <c r="C350" s="7">
        <v>36683</v>
      </c>
      <c r="D350">
        <f ca="1">DATEDIF(tblDatum[[#This Row],[Anst. Datum]],TODAY(),"Y")</f>
        <v>25</v>
      </c>
      <c r="E350" t="str">
        <f ca="1">OFFSET(N$6,tblDatum[[#This Row],[Antal år]],1)</f>
        <v>Presentkort</v>
      </c>
    </row>
    <row r="351" spans="2:5" x14ac:dyDescent="0.3">
      <c r="B351" t="s">
        <v>1630</v>
      </c>
      <c r="C351" s="7">
        <v>35140</v>
      </c>
      <c r="D351">
        <f ca="1">DATEDIF(tblDatum[[#This Row],[Anst. Datum]],TODAY(),"Y")</f>
        <v>29</v>
      </c>
      <c r="E351" t="str">
        <f ca="1">OFFSET(N$6,tblDatum[[#This Row],[Antal år]],1)</f>
        <v>Presentkort</v>
      </c>
    </row>
    <row r="352" spans="2:5" x14ac:dyDescent="0.3">
      <c r="B352" t="s">
        <v>1631</v>
      </c>
      <c r="C352" s="7">
        <v>34857</v>
      </c>
      <c r="D352">
        <f ca="1">DATEDIF(tblDatum[[#This Row],[Anst. Datum]],TODAY(),"Y")</f>
        <v>30</v>
      </c>
      <c r="E352" t="str">
        <f ca="1">OFFSET(N$6,tblDatum[[#This Row],[Antal år]],1)</f>
        <v>Presentkort</v>
      </c>
    </row>
    <row r="353" spans="2:5" x14ac:dyDescent="0.3">
      <c r="B353" t="s">
        <v>1632</v>
      </c>
      <c r="C353" s="7">
        <v>35282</v>
      </c>
      <c r="D353">
        <f ca="1">DATEDIF(tblDatum[[#This Row],[Anst. Datum]],TODAY(),"Y")</f>
        <v>29</v>
      </c>
      <c r="E353" t="str">
        <f ca="1">OFFSET(N$6,tblDatum[[#This Row],[Antal år]],1)</f>
        <v>Presentkort</v>
      </c>
    </row>
    <row r="354" spans="2:5" x14ac:dyDescent="0.3">
      <c r="B354" t="s">
        <v>1633</v>
      </c>
      <c r="C354" s="7">
        <v>40954</v>
      </c>
      <c r="D354">
        <f ca="1">DATEDIF(tblDatum[[#This Row],[Anst. Datum]],TODAY(),"Y")</f>
        <v>13</v>
      </c>
      <c r="E354" t="str">
        <f ca="1">OFFSET(N$6,tblDatum[[#This Row],[Antal år]],1)</f>
        <v>Box</v>
      </c>
    </row>
    <row r="355" spans="2:5" x14ac:dyDescent="0.3">
      <c r="B355" t="s">
        <v>1634</v>
      </c>
      <c r="C355" s="7">
        <v>44755</v>
      </c>
      <c r="D355">
        <f ca="1">DATEDIF(tblDatum[[#This Row],[Anst. Datum]],TODAY(),"Y")</f>
        <v>3</v>
      </c>
      <c r="E355" t="str">
        <f ca="1">OFFSET(N$6,tblDatum[[#This Row],[Antal år]],1)</f>
        <v>Blomma</v>
      </c>
    </row>
    <row r="356" spans="2:5" x14ac:dyDescent="0.3">
      <c r="B356" t="s">
        <v>1635</v>
      </c>
      <c r="C356" s="7">
        <v>45091</v>
      </c>
      <c r="D356">
        <f ca="1">DATEDIF(tblDatum[[#This Row],[Anst. Datum]],TODAY(),"Y")</f>
        <v>2</v>
      </c>
      <c r="E356" t="str">
        <f ca="1">OFFSET(N$6,tblDatum[[#This Row],[Antal år]],1)</f>
        <v>Blomma</v>
      </c>
    </row>
    <row r="357" spans="2:5" x14ac:dyDescent="0.3">
      <c r="B357" t="s">
        <v>1636</v>
      </c>
      <c r="C357" s="7">
        <v>42056</v>
      </c>
      <c r="D357">
        <f ca="1">DATEDIF(tblDatum[[#This Row],[Anst. Datum]],TODAY(),"Y")</f>
        <v>10</v>
      </c>
      <c r="E357" t="str">
        <f ca="1">OFFSET(N$6,tblDatum[[#This Row],[Antal år]],1)</f>
        <v>Blomma</v>
      </c>
    </row>
    <row r="358" spans="2:5" x14ac:dyDescent="0.3">
      <c r="B358" t="s">
        <v>1637</v>
      </c>
      <c r="C358" s="7">
        <v>36260</v>
      </c>
      <c r="D358">
        <f ca="1">DATEDIF(tblDatum[[#This Row],[Anst. Datum]],TODAY(),"Y")</f>
        <v>26</v>
      </c>
      <c r="E358" t="str">
        <f ca="1">OFFSET(N$6,tblDatum[[#This Row],[Antal år]],1)</f>
        <v>Presentkort</v>
      </c>
    </row>
    <row r="359" spans="2:5" x14ac:dyDescent="0.3">
      <c r="B359" t="s">
        <v>1638</v>
      </c>
      <c r="C359" s="7">
        <v>34884</v>
      </c>
      <c r="D359">
        <f ca="1">DATEDIF(tblDatum[[#This Row],[Anst. Datum]],TODAY(),"Y")</f>
        <v>30</v>
      </c>
      <c r="E359" t="str">
        <f ca="1">OFFSET(N$6,tblDatum[[#This Row],[Antal år]],1)</f>
        <v>Presentkort</v>
      </c>
    </row>
    <row r="360" spans="2:5" x14ac:dyDescent="0.3">
      <c r="B360" t="s">
        <v>1639</v>
      </c>
      <c r="C360" s="7">
        <v>41629</v>
      </c>
      <c r="D360">
        <f ca="1">DATEDIF(tblDatum[[#This Row],[Anst. Datum]],TODAY(),"Y")</f>
        <v>12</v>
      </c>
      <c r="E360" t="str">
        <f ca="1">OFFSET(N$6,tblDatum[[#This Row],[Antal år]],1)</f>
        <v>Box</v>
      </c>
    </row>
    <row r="361" spans="2:5" x14ac:dyDescent="0.3">
      <c r="B361" t="s">
        <v>1640</v>
      </c>
      <c r="C361" s="7">
        <v>37783</v>
      </c>
      <c r="D361">
        <f ca="1">DATEDIF(tblDatum[[#This Row],[Anst. Datum]],TODAY(),"Y")</f>
        <v>22</v>
      </c>
      <c r="E361" t="str">
        <f ca="1">OFFSET(N$6,tblDatum[[#This Row],[Antal år]],1)</f>
        <v>Presentkort</v>
      </c>
    </row>
    <row r="362" spans="2:5" x14ac:dyDescent="0.3">
      <c r="B362" t="s">
        <v>1641</v>
      </c>
      <c r="C362" s="7">
        <v>43864</v>
      </c>
      <c r="D362">
        <f ca="1">DATEDIF(tblDatum[[#This Row],[Anst. Datum]],TODAY(),"Y")</f>
        <v>5</v>
      </c>
      <c r="E362" t="str">
        <f ca="1">OFFSET(N$6,tblDatum[[#This Row],[Antal år]],1)</f>
        <v>Blomma</v>
      </c>
    </row>
    <row r="363" spans="2:5" x14ac:dyDescent="0.3">
      <c r="B363" t="s">
        <v>1642</v>
      </c>
      <c r="C363" s="7">
        <v>41596</v>
      </c>
      <c r="D363">
        <f ca="1">DATEDIF(tblDatum[[#This Row],[Anst. Datum]],TODAY(),"Y")</f>
        <v>12</v>
      </c>
      <c r="E363" t="str">
        <f ca="1">OFFSET(N$6,tblDatum[[#This Row],[Antal år]],1)</f>
        <v>Box</v>
      </c>
    </row>
    <row r="364" spans="2:5" x14ac:dyDescent="0.3">
      <c r="B364" t="s">
        <v>1643</v>
      </c>
      <c r="C364" s="7">
        <v>41299</v>
      </c>
      <c r="D364">
        <f ca="1">DATEDIF(tblDatum[[#This Row],[Anst. Datum]],TODAY(),"Y")</f>
        <v>13</v>
      </c>
      <c r="E364" t="str">
        <f ca="1">OFFSET(N$6,tblDatum[[#This Row],[Antal år]],1)</f>
        <v>Box</v>
      </c>
    </row>
    <row r="365" spans="2:5" x14ac:dyDescent="0.3">
      <c r="B365" t="s">
        <v>1644</v>
      </c>
      <c r="C365" s="7">
        <v>40550</v>
      </c>
      <c r="D365">
        <f ca="1">DATEDIF(tblDatum[[#This Row],[Anst. Datum]],TODAY(),"Y")</f>
        <v>15</v>
      </c>
      <c r="E365" t="str">
        <f ca="1">OFFSET(N$6,tblDatum[[#This Row],[Antal år]],1)</f>
        <v>Box</v>
      </c>
    </row>
    <row r="366" spans="2:5" x14ac:dyDescent="0.3">
      <c r="B366" t="s">
        <v>1645</v>
      </c>
      <c r="C366" s="7">
        <v>42068</v>
      </c>
      <c r="D366">
        <f ca="1">DATEDIF(tblDatum[[#This Row],[Anst. Datum]],TODAY(),"Y")</f>
        <v>10</v>
      </c>
      <c r="E366" t="str">
        <f ca="1">OFFSET(N$6,tblDatum[[#This Row],[Antal år]],1)</f>
        <v>Blomma</v>
      </c>
    </row>
    <row r="367" spans="2:5" x14ac:dyDescent="0.3">
      <c r="B367" t="s">
        <v>1646</v>
      </c>
      <c r="C367" s="7">
        <v>34320</v>
      </c>
      <c r="D367">
        <f ca="1">DATEDIF(tblDatum[[#This Row],[Anst. Datum]],TODAY(),"Y")</f>
        <v>32</v>
      </c>
      <c r="E367" t="str">
        <f ca="1">OFFSET(N$6,tblDatum[[#This Row],[Antal år]],1)</f>
        <v>Klocka</v>
      </c>
    </row>
    <row r="368" spans="2:5" x14ac:dyDescent="0.3">
      <c r="B368" t="s">
        <v>1647</v>
      </c>
      <c r="C368" s="7">
        <v>37890</v>
      </c>
      <c r="D368">
        <f ca="1">DATEDIF(tblDatum[[#This Row],[Anst. Datum]],TODAY(),"Y")</f>
        <v>22</v>
      </c>
      <c r="E368" t="str">
        <f ca="1">OFFSET(N$6,tblDatum[[#This Row],[Antal år]],1)</f>
        <v>Presentkort</v>
      </c>
    </row>
    <row r="369" spans="2:5" x14ac:dyDescent="0.3">
      <c r="B369" t="s">
        <v>1648</v>
      </c>
      <c r="C369" s="7">
        <v>39439</v>
      </c>
      <c r="D369">
        <f ca="1">DATEDIF(tblDatum[[#This Row],[Anst. Datum]],TODAY(),"Y")</f>
        <v>18</v>
      </c>
      <c r="E369" t="str">
        <f ca="1">OFFSET(N$6,tblDatum[[#This Row],[Antal år]],1)</f>
        <v>Box</v>
      </c>
    </row>
    <row r="370" spans="2:5" x14ac:dyDescent="0.3">
      <c r="B370" t="s">
        <v>1649</v>
      </c>
      <c r="C370" s="7">
        <v>37509</v>
      </c>
      <c r="D370">
        <f ca="1">DATEDIF(tblDatum[[#This Row],[Anst. Datum]],TODAY(),"Y")</f>
        <v>23</v>
      </c>
      <c r="E370" t="str">
        <f ca="1">OFFSET(N$6,tblDatum[[#This Row],[Antal år]],1)</f>
        <v>Presentkort</v>
      </c>
    </row>
    <row r="371" spans="2:5" x14ac:dyDescent="0.3">
      <c r="B371" t="s">
        <v>1650</v>
      </c>
      <c r="C371" s="7">
        <v>40897</v>
      </c>
      <c r="D371">
        <f ca="1">DATEDIF(tblDatum[[#This Row],[Anst. Datum]],TODAY(),"Y")</f>
        <v>14</v>
      </c>
      <c r="E371" t="str">
        <f ca="1">OFFSET(N$6,tblDatum[[#This Row],[Antal år]],1)</f>
        <v>Box</v>
      </c>
    </row>
    <row r="372" spans="2:5" x14ac:dyDescent="0.3">
      <c r="B372" t="s">
        <v>1651</v>
      </c>
      <c r="C372" s="7">
        <v>34952</v>
      </c>
      <c r="D372">
        <f ca="1">DATEDIF(tblDatum[[#This Row],[Anst. Datum]],TODAY(),"Y")</f>
        <v>30</v>
      </c>
      <c r="E372" t="str">
        <f ca="1">OFFSET(N$6,tblDatum[[#This Row],[Antal år]],1)</f>
        <v>Presentkort</v>
      </c>
    </row>
    <row r="373" spans="2:5" x14ac:dyDescent="0.3">
      <c r="B373" t="s">
        <v>1652</v>
      </c>
      <c r="C373" s="7">
        <v>39637</v>
      </c>
      <c r="D373">
        <f ca="1">DATEDIF(tblDatum[[#This Row],[Anst. Datum]],TODAY(),"Y")</f>
        <v>17</v>
      </c>
      <c r="E373" t="str">
        <f ca="1">OFFSET(N$6,tblDatum[[#This Row],[Antal år]],1)</f>
        <v>Box</v>
      </c>
    </row>
    <row r="374" spans="2:5" x14ac:dyDescent="0.3">
      <c r="B374" t="s">
        <v>1653</v>
      </c>
      <c r="C374" s="7">
        <v>45493</v>
      </c>
      <c r="D374">
        <f ca="1">DATEDIF(tblDatum[[#This Row],[Anst. Datum]],TODAY(),"Y")</f>
        <v>1</v>
      </c>
      <c r="E374" t="str">
        <f ca="1">OFFSET(N$6,tblDatum[[#This Row],[Antal år]],1)</f>
        <v>Blomma</v>
      </c>
    </row>
    <row r="375" spans="2:5" x14ac:dyDescent="0.3">
      <c r="B375" t="s">
        <v>1654</v>
      </c>
      <c r="C375" s="7">
        <v>36776</v>
      </c>
      <c r="D375">
        <f ca="1">DATEDIF(tblDatum[[#This Row],[Anst. Datum]],TODAY(),"Y")</f>
        <v>25</v>
      </c>
      <c r="E375" t="str">
        <f ca="1">OFFSET(N$6,tblDatum[[#This Row],[Antal år]],1)</f>
        <v>Presentkort</v>
      </c>
    </row>
    <row r="376" spans="2:5" x14ac:dyDescent="0.3">
      <c r="B376" t="s">
        <v>1655</v>
      </c>
      <c r="C376" s="7">
        <v>37304</v>
      </c>
      <c r="D376">
        <f ca="1">DATEDIF(tblDatum[[#This Row],[Anst. Datum]],TODAY(),"Y")</f>
        <v>23</v>
      </c>
      <c r="E376" t="str">
        <f ca="1">OFFSET(N$6,tblDatum[[#This Row],[Antal år]],1)</f>
        <v>Presentkort</v>
      </c>
    </row>
    <row r="377" spans="2:5" x14ac:dyDescent="0.3">
      <c r="B377" t="s">
        <v>1656</v>
      </c>
      <c r="C377" s="7">
        <v>35696</v>
      </c>
      <c r="D377">
        <f ca="1">DATEDIF(tblDatum[[#This Row],[Anst. Datum]],TODAY(),"Y")</f>
        <v>28</v>
      </c>
      <c r="E377" t="str">
        <f ca="1">OFFSET(N$6,tblDatum[[#This Row],[Antal år]],1)</f>
        <v>Presentkort</v>
      </c>
    </row>
    <row r="378" spans="2:5" x14ac:dyDescent="0.3">
      <c r="B378" t="s">
        <v>1657</v>
      </c>
      <c r="C378" s="7">
        <v>34268</v>
      </c>
      <c r="D378">
        <f ca="1">DATEDIF(tblDatum[[#This Row],[Anst. Datum]],TODAY(),"Y")</f>
        <v>32</v>
      </c>
      <c r="E378" t="str">
        <f ca="1">OFFSET(N$6,tblDatum[[#This Row],[Antal år]],1)</f>
        <v>Klocka</v>
      </c>
    </row>
    <row r="379" spans="2:5" x14ac:dyDescent="0.3">
      <c r="B379" t="s">
        <v>1658</v>
      </c>
      <c r="C379" s="7">
        <v>45375</v>
      </c>
      <c r="D379">
        <f ca="1">DATEDIF(tblDatum[[#This Row],[Anst. Datum]],TODAY(),"Y")</f>
        <v>1</v>
      </c>
      <c r="E379" t="str">
        <f ca="1">OFFSET(N$6,tblDatum[[#This Row],[Antal år]],1)</f>
        <v>Blomma</v>
      </c>
    </row>
    <row r="380" spans="2:5" x14ac:dyDescent="0.3">
      <c r="B380" t="s">
        <v>1659</v>
      </c>
      <c r="C380" s="7">
        <v>37337</v>
      </c>
      <c r="D380">
        <f ca="1">DATEDIF(tblDatum[[#This Row],[Anst. Datum]],TODAY(),"Y")</f>
        <v>23</v>
      </c>
      <c r="E380" t="str">
        <f ca="1">OFFSET(N$6,tblDatum[[#This Row],[Antal år]],1)</f>
        <v>Presentkort</v>
      </c>
    </row>
    <row r="381" spans="2:5" x14ac:dyDescent="0.3">
      <c r="B381" t="s">
        <v>1660</v>
      </c>
      <c r="C381" s="7">
        <v>33567</v>
      </c>
      <c r="D381">
        <f ca="1">DATEDIF(tblDatum[[#This Row],[Anst. Datum]],TODAY(),"Y")</f>
        <v>34</v>
      </c>
      <c r="E381" t="str">
        <f ca="1">OFFSET(N$6,tblDatum[[#This Row],[Antal år]],1)</f>
        <v>Klocka</v>
      </c>
    </row>
    <row r="382" spans="2:5" x14ac:dyDescent="0.3">
      <c r="B382" t="s">
        <v>1661</v>
      </c>
      <c r="C382" s="7">
        <v>41398</v>
      </c>
      <c r="D382">
        <f ca="1">DATEDIF(tblDatum[[#This Row],[Anst. Datum]],TODAY(),"Y")</f>
        <v>12</v>
      </c>
      <c r="E382" t="str">
        <f ca="1">OFFSET(N$6,tblDatum[[#This Row],[Antal år]],1)</f>
        <v>Box</v>
      </c>
    </row>
    <row r="383" spans="2:5" x14ac:dyDescent="0.3">
      <c r="B383" t="s">
        <v>1662</v>
      </c>
      <c r="C383" s="7">
        <v>34186</v>
      </c>
      <c r="D383">
        <f ca="1">DATEDIF(tblDatum[[#This Row],[Anst. Datum]],TODAY(),"Y")</f>
        <v>32</v>
      </c>
      <c r="E383" t="str">
        <f ca="1">OFFSET(N$6,tblDatum[[#This Row],[Antal år]],1)</f>
        <v>Klocka</v>
      </c>
    </row>
    <row r="384" spans="2:5" x14ac:dyDescent="0.3">
      <c r="B384" t="s">
        <v>1663</v>
      </c>
      <c r="C384" s="7">
        <v>33848</v>
      </c>
      <c r="D384">
        <f ca="1">DATEDIF(tblDatum[[#This Row],[Anst. Datum]],TODAY(),"Y")</f>
        <v>33</v>
      </c>
      <c r="E384" t="str">
        <f ca="1">OFFSET(N$6,tblDatum[[#This Row],[Antal år]],1)</f>
        <v>Klocka</v>
      </c>
    </row>
    <row r="385" spans="2:5" x14ac:dyDescent="0.3">
      <c r="B385" t="s">
        <v>1664</v>
      </c>
      <c r="C385" s="7">
        <v>45353</v>
      </c>
      <c r="D385">
        <f ca="1">DATEDIF(tblDatum[[#This Row],[Anst. Datum]],TODAY(),"Y")</f>
        <v>1</v>
      </c>
      <c r="E385" t="str">
        <f ca="1">OFFSET(N$6,tblDatum[[#This Row],[Antal år]],1)</f>
        <v>Blomma</v>
      </c>
    </row>
    <row r="386" spans="2:5" x14ac:dyDescent="0.3">
      <c r="B386" t="s">
        <v>1665</v>
      </c>
      <c r="C386" s="7">
        <v>37568</v>
      </c>
      <c r="D386">
        <f ca="1">DATEDIF(tblDatum[[#This Row],[Anst. Datum]],TODAY(),"Y")</f>
        <v>23</v>
      </c>
      <c r="E386" t="str">
        <f ca="1">OFFSET(N$6,tblDatum[[#This Row],[Antal år]],1)</f>
        <v>Presentkort</v>
      </c>
    </row>
    <row r="387" spans="2:5" x14ac:dyDescent="0.3">
      <c r="B387" t="s">
        <v>1666</v>
      </c>
      <c r="C387" s="7">
        <v>35078</v>
      </c>
      <c r="D387">
        <f ca="1">DATEDIF(tblDatum[[#This Row],[Anst. Datum]],TODAY(),"Y")</f>
        <v>30</v>
      </c>
      <c r="E387" t="str">
        <f ca="1">OFFSET(N$6,tblDatum[[#This Row],[Antal år]],1)</f>
        <v>Presentkort</v>
      </c>
    </row>
    <row r="388" spans="2:5" x14ac:dyDescent="0.3">
      <c r="B388" t="s">
        <v>1667</v>
      </c>
      <c r="C388" s="7">
        <v>38928</v>
      </c>
      <c r="D388">
        <f ca="1">DATEDIF(tblDatum[[#This Row],[Anst. Datum]],TODAY(),"Y")</f>
        <v>19</v>
      </c>
      <c r="E388" t="str">
        <f ca="1">OFFSET(N$6,tblDatum[[#This Row],[Antal år]],1)</f>
        <v>Box</v>
      </c>
    </row>
    <row r="389" spans="2:5" x14ac:dyDescent="0.3">
      <c r="B389" t="s">
        <v>1668</v>
      </c>
      <c r="C389" s="7">
        <v>37291</v>
      </c>
      <c r="D389">
        <f ca="1">DATEDIF(tblDatum[[#This Row],[Anst. Datum]],TODAY(),"Y")</f>
        <v>23</v>
      </c>
      <c r="E389" t="str">
        <f ca="1">OFFSET(N$6,tblDatum[[#This Row],[Antal år]],1)</f>
        <v>Presentkort</v>
      </c>
    </row>
    <row r="390" spans="2:5" x14ac:dyDescent="0.3">
      <c r="B390" t="s">
        <v>1669</v>
      </c>
      <c r="C390" s="7">
        <v>36460</v>
      </c>
      <c r="D390">
        <f ca="1">DATEDIF(tblDatum[[#This Row],[Anst. Datum]],TODAY(),"Y")</f>
        <v>26</v>
      </c>
      <c r="E390" t="str">
        <f ca="1">OFFSET(N$6,tblDatum[[#This Row],[Antal år]],1)</f>
        <v>Presentkort</v>
      </c>
    </row>
    <row r="391" spans="2:5" x14ac:dyDescent="0.3">
      <c r="B391" t="s">
        <v>1670</v>
      </c>
      <c r="C391" s="7">
        <v>35958</v>
      </c>
      <c r="D391">
        <f ca="1">DATEDIF(tblDatum[[#This Row],[Anst. Datum]],TODAY(),"Y")</f>
        <v>27</v>
      </c>
      <c r="E391" t="str">
        <f ca="1">OFFSET(N$6,tblDatum[[#This Row],[Antal år]],1)</f>
        <v>Presentkort</v>
      </c>
    </row>
    <row r="392" spans="2:5" x14ac:dyDescent="0.3">
      <c r="B392" t="s">
        <v>1671</v>
      </c>
      <c r="C392" s="7">
        <v>41278</v>
      </c>
      <c r="D392">
        <f ca="1">DATEDIF(tblDatum[[#This Row],[Anst. Datum]],TODAY(),"Y")</f>
        <v>13</v>
      </c>
      <c r="E392" t="str">
        <f ca="1">OFFSET(N$6,tblDatum[[#This Row],[Antal år]],1)</f>
        <v>Box</v>
      </c>
    </row>
    <row r="393" spans="2:5" x14ac:dyDescent="0.3">
      <c r="B393" t="s">
        <v>1672</v>
      </c>
      <c r="C393" s="7">
        <v>37908</v>
      </c>
      <c r="D393">
        <f ca="1">DATEDIF(tblDatum[[#This Row],[Anst. Datum]],TODAY(),"Y")</f>
        <v>22</v>
      </c>
      <c r="E393" t="str">
        <f ca="1">OFFSET(N$6,tblDatum[[#This Row],[Antal år]],1)</f>
        <v>Presentkort</v>
      </c>
    </row>
    <row r="394" spans="2:5" x14ac:dyDescent="0.3">
      <c r="B394" t="s">
        <v>1673</v>
      </c>
      <c r="C394" s="7">
        <v>36262</v>
      </c>
      <c r="D394">
        <f ca="1">DATEDIF(tblDatum[[#This Row],[Anst. Datum]],TODAY(),"Y")</f>
        <v>26</v>
      </c>
      <c r="E394" t="str">
        <f ca="1">OFFSET(N$6,tblDatum[[#This Row],[Antal år]],1)</f>
        <v>Presentkort</v>
      </c>
    </row>
    <row r="395" spans="2:5" x14ac:dyDescent="0.3">
      <c r="B395" t="s">
        <v>1674</v>
      </c>
      <c r="C395" s="7">
        <v>35960</v>
      </c>
      <c r="D395">
        <f ca="1">DATEDIF(tblDatum[[#This Row],[Anst. Datum]],TODAY(),"Y")</f>
        <v>27</v>
      </c>
      <c r="E395" t="str">
        <f ca="1">OFFSET(N$6,tblDatum[[#This Row],[Antal år]],1)</f>
        <v>Presentkort</v>
      </c>
    </row>
    <row r="396" spans="2:5" x14ac:dyDescent="0.3">
      <c r="B396" t="s">
        <v>1675</v>
      </c>
      <c r="C396" s="7">
        <v>38305</v>
      </c>
      <c r="D396">
        <f ca="1">DATEDIF(tblDatum[[#This Row],[Anst. Datum]],TODAY(),"Y")</f>
        <v>21</v>
      </c>
      <c r="E396" t="str">
        <f ca="1">OFFSET(N$6,tblDatum[[#This Row],[Antal år]],1)</f>
        <v>Presentkort</v>
      </c>
    </row>
    <row r="397" spans="2:5" x14ac:dyDescent="0.3">
      <c r="B397" t="s">
        <v>1676</v>
      </c>
      <c r="C397" s="7">
        <v>39871</v>
      </c>
      <c r="D397">
        <f ca="1">DATEDIF(tblDatum[[#This Row],[Anst. Datum]],TODAY(),"Y")</f>
        <v>16</v>
      </c>
      <c r="E397" t="str">
        <f ca="1">OFFSET(N$6,tblDatum[[#This Row],[Antal år]],1)</f>
        <v>Box</v>
      </c>
    </row>
    <row r="398" spans="2:5" x14ac:dyDescent="0.3">
      <c r="B398" t="s">
        <v>1677</v>
      </c>
      <c r="C398" s="7">
        <v>37492</v>
      </c>
      <c r="D398">
        <f ca="1">DATEDIF(tblDatum[[#This Row],[Anst. Datum]],TODAY(),"Y")</f>
        <v>23</v>
      </c>
      <c r="E398" t="str">
        <f ca="1">OFFSET(N$6,tblDatum[[#This Row],[Antal år]],1)</f>
        <v>Presentkort</v>
      </c>
    </row>
    <row r="399" spans="2:5" x14ac:dyDescent="0.3">
      <c r="B399" t="s">
        <v>1678</v>
      </c>
      <c r="C399" s="7">
        <v>40062</v>
      </c>
      <c r="D399">
        <f ca="1">DATEDIF(tblDatum[[#This Row],[Anst. Datum]],TODAY(),"Y")</f>
        <v>16</v>
      </c>
      <c r="E399" t="str">
        <f ca="1">OFFSET(N$6,tblDatum[[#This Row],[Antal år]],1)</f>
        <v>Box</v>
      </c>
    </row>
    <row r="400" spans="2:5" x14ac:dyDescent="0.3">
      <c r="B400" t="s">
        <v>1679</v>
      </c>
      <c r="C400" s="7">
        <v>39832</v>
      </c>
      <c r="D400">
        <f ca="1">DATEDIF(tblDatum[[#This Row],[Anst. Datum]],TODAY(),"Y")</f>
        <v>17</v>
      </c>
      <c r="E400" t="str">
        <f ca="1">OFFSET(N$6,tblDatum[[#This Row],[Antal år]],1)</f>
        <v>Box</v>
      </c>
    </row>
    <row r="401" spans="2:5" x14ac:dyDescent="0.3">
      <c r="B401" t="s">
        <v>1680</v>
      </c>
      <c r="C401" s="7">
        <v>35535</v>
      </c>
      <c r="D401">
        <f ca="1">DATEDIF(tblDatum[[#This Row],[Anst. Datum]],TODAY(),"Y")</f>
        <v>28</v>
      </c>
      <c r="E401" t="str">
        <f ca="1">OFFSET(N$6,tblDatum[[#This Row],[Antal år]],1)</f>
        <v>Presentkort</v>
      </c>
    </row>
    <row r="402" spans="2:5" x14ac:dyDescent="0.3">
      <c r="B402" t="s">
        <v>1681</v>
      </c>
      <c r="C402" s="7">
        <v>39601</v>
      </c>
      <c r="D402">
        <f ca="1">DATEDIF(tblDatum[[#This Row],[Anst. Datum]],TODAY(),"Y")</f>
        <v>17</v>
      </c>
      <c r="E402" t="str">
        <f ca="1">OFFSET(N$6,tblDatum[[#This Row],[Antal år]],1)</f>
        <v>Box</v>
      </c>
    </row>
    <row r="403" spans="2:5" x14ac:dyDescent="0.3">
      <c r="B403" t="s">
        <v>1682</v>
      </c>
      <c r="C403" s="7">
        <v>33101</v>
      </c>
      <c r="D403">
        <f ca="1">DATEDIF(tblDatum[[#This Row],[Anst. Datum]],TODAY(),"Y")</f>
        <v>35</v>
      </c>
      <c r="E403" t="str">
        <f ca="1">OFFSET(N$6,tblDatum[[#This Row],[Antal år]],1)</f>
        <v>Klocka</v>
      </c>
    </row>
    <row r="404" spans="2:5" x14ac:dyDescent="0.3">
      <c r="B404" t="s">
        <v>1683</v>
      </c>
      <c r="C404" s="7">
        <v>43495</v>
      </c>
      <c r="D404">
        <f ca="1">DATEDIF(tblDatum[[#This Row],[Anst. Datum]],TODAY(),"Y")</f>
        <v>6</v>
      </c>
      <c r="E404" t="str">
        <f ca="1">OFFSET(N$6,tblDatum[[#This Row],[Antal år]],1)</f>
        <v>Blomma</v>
      </c>
    </row>
    <row r="405" spans="2:5" x14ac:dyDescent="0.3">
      <c r="B405" t="s">
        <v>1684</v>
      </c>
      <c r="C405" s="7">
        <v>44369</v>
      </c>
      <c r="D405">
        <f ca="1">DATEDIF(tblDatum[[#This Row],[Anst. Datum]],TODAY(),"Y")</f>
        <v>4</v>
      </c>
      <c r="E405" t="str">
        <f ca="1">OFFSET(N$6,tblDatum[[#This Row],[Antal år]],1)</f>
        <v>Blomma</v>
      </c>
    </row>
    <row r="406" spans="2:5" x14ac:dyDescent="0.3">
      <c r="B406" t="s">
        <v>1685</v>
      </c>
      <c r="C406" s="7">
        <v>35224</v>
      </c>
      <c r="D406">
        <f ca="1">DATEDIF(tblDatum[[#This Row],[Anst. Datum]],TODAY(),"Y")</f>
        <v>29</v>
      </c>
      <c r="E406" t="str">
        <f ca="1">OFFSET(N$6,tblDatum[[#This Row],[Antal år]],1)</f>
        <v>Presentkort</v>
      </c>
    </row>
    <row r="407" spans="2:5" x14ac:dyDescent="0.3">
      <c r="B407" t="s">
        <v>1686</v>
      </c>
      <c r="C407" s="7">
        <v>39808</v>
      </c>
      <c r="D407">
        <f ca="1">DATEDIF(tblDatum[[#This Row],[Anst. Datum]],TODAY(),"Y")</f>
        <v>17</v>
      </c>
      <c r="E407" t="str">
        <f ca="1">OFFSET(N$6,tblDatum[[#This Row],[Antal år]],1)</f>
        <v>Box</v>
      </c>
    </row>
    <row r="408" spans="2:5" x14ac:dyDescent="0.3">
      <c r="B408" t="s">
        <v>1687</v>
      </c>
      <c r="C408" s="7">
        <v>42882</v>
      </c>
      <c r="D408">
        <f ca="1">DATEDIF(tblDatum[[#This Row],[Anst. Datum]],TODAY(),"Y")</f>
        <v>8</v>
      </c>
      <c r="E408" t="str">
        <f ca="1">OFFSET(N$6,tblDatum[[#This Row],[Antal år]],1)</f>
        <v>Blomma</v>
      </c>
    </row>
    <row r="409" spans="2:5" x14ac:dyDescent="0.3">
      <c r="B409" t="s">
        <v>1688</v>
      </c>
      <c r="C409" s="7">
        <v>40191</v>
      </c>
      <c r="D409">
        <f ca="1">DATEDIF(tblDatum[[#This Row],[Anst. Datum]],TODAY(),"Y")</f>
        <v>16</v>
      </c>
      <c r="E409" t="str">
        <f ca="1">OFFSET(N$6,tblDatum[[#This Row],[Antal år]],1)</f>
        <v>Box</v>
      </c>
    </row>
    <row r="410" spans="2:5" x14ac:dyDescent="0.3">
      <c r="B410" t="s">
        <v>1689</v>
      </c>
      <c r="C410" s="7">
        <v>40045</v>
      </c>
      <c r="D410">
        <f ca="1">DATEDIF(tblDatum[[#This Row],[Anst. Datum]],TODAY(),"Y")</f>
        <v>16</v>
      </c>
      <c r="E410" t="str">
        <f ca="1">OFFSET(N$6,tblDatum[[#This Row],[Antal år]],1)</f>
        <v>Box</v>
      </c>
    </row>
    <row r="411" spans="2:5" x14ac:dyDescent="0.3">
      <c r="B411" t="s">
        <v>1690</v>
      </c>
      <c r="C411" s="7">
        <v>39916</v>
      </c>
      <c r="D411">
        <f ca="1">DATEDIF(tblDatum[[#This Row],[Anst. Datum]],TODAY(),"Y")</f>
        <v>16</v>
      </c>
      <c r="E411" t="str">
        <f ca="1">OFFSET(N$6,tblDatum[[#This Row],[Antal år]],1)</f>
        <v>Box</v>
      </c>
    </row>
    <row r="412" spans="2:5" x14ac:dyDescent="0.3">
      <c r="B412" t="s">
        <v>1691</v>
      </c>
      <c r="C412" s="7">
        <v>41319</v>
      </c>
      <c r="D412">
        <f ca="1">DATEDIF(tblDatum[[#This Row],[Anst. Datum]],TODAY(),"Y")</f>
        <v>12</v>
      </c>
      <c r="E412" t="str">
        <f ca="1">OFFSET(N$6,tblDatum[[#This Row],[Antal år]],1)</f>
        <v>Box</v>
      </c>
    </row>
    <row r="413" spans="2:5" x14ac:dyDescent="0.3">
      <c r="B413" t="s">
        <v>1692</v>
      </c>
      <c r="C413" s="7">
        <v>36390</v>
      </c>
      <c r="D413">
        <f ca="1">DATEDIF(tblDatum[[#This Row],[Anst. Datum]],TODAY(),"Y")</f>
        <v>26</v>
      </c>
      <c r="E413" t="str">
        <f ca="1">OFFSET(N$6,tblDatum[[#This Row],[Antal år]],1)</f>
        <v>Presentkort</v>
      </c>
    </row>
    <row r="414" spans="2:5" x14ac:dyDescent="0.3">
      <c r="B414" t="s">
        <v>1693</v>
      </c>
      <c r="C414" s="7">
        <v>42505</v>
      </c>
      <c r="D414">
        <f ca="1">DATEDIF(tblDatum[[#This Row],[Anst. Datum]],TODAY(),"Y")</f>
        <v>9</v>
      </c>
      <c r="E414" t="str">
        <f ca="1">OFFSET(N$6,tblDatum[[#This Row],[Antal år]],1)</f>
        <v>Blomma</v>
      </c>
    </row>
    <row r="415" spans="2:5" x14ac:dyDescent="0.3">
      <c r="B415" t="s">
        <v>1694</v>
      </c>
      <c r="C415" s="7">
        <v>37327</v>
      </c>
      <c r="D415">
        <f ca="1">DATEDIF(tblDatum[[#This Row],[Anst. Datum]],TODAY(),"Y")</f>
        <v>23</v>
      </c>
      <c r="E415" t="str">
        <f ca="1">OFFSET(N$6,tblDatum[[#This Row],[Antal år]],1)</f>
        <v>Presentkort</v>
      </c>
    </row>
    <row r="416" spans="2:5" x14ac:dyDescent="0.3">
      <c r="B416" t="s">
        <v>1695</v>
      </c>
      <c r="C416" s="7">
        <v>43418</v>
      </c>
      <c r="D416">
        <f ca="1">DATEDIF(tblDatum[[#This Row],[Anst. Datum]],TODAY(),"Y")</f>
        <v>7</v>
      </c>
      <c r="E416" t="str">
        <f ca="1">OFFSET(N$6,tblDatum[[#This Row],[Antal år]],1)</f>
        <v>Blomma</v>
      </c>
    </row>
    <row r="417" spans="2:5" x14ac:dyDescent="0.3">
      <c r="B417" t="s">
        <v>1696</v>
      </c>
      <c r="C417" s="7">
        <v>43770</v>
      </c>
      <c r="D417">
        <f ca="1">DATEDIF(tblDatum[[#This Row],[Anst. Datum]],TODAY(),"Y")</f>
        <v>6</v>
      </c>
      <c r="E417" t="str">
        <f ca="1">OFFSET(N$6,tblDatum[[#This Row],[Antal år]],1)</f>
        <v>Blomma</v>
      </c>
    </row>
    <row r="418" spans="2:5" x14ac:dyDescent="0.3">
      <c r="B418" t="s">
        <v>1697</v>
      </c>
      <c r="C418" s="7">
        <v>35806</v>
      </c>
      <c r="D418">
        <f ca="1">DATEDIF(tblDatum[[#This Row],[Anst. Datum]],TODAY(),"Y")</f>
        <v>28</v>
      </c>
      <c r="E418" t="str">
        <f ca="1">OFFSET(N$6,tblDatum[[#This Row],[Antal år]],1)</f>
        <v>Presentkort</v>
      </c>
    </row>
    <row r="419" spans="2:5" x14ac:dyDescent="0.3">
      <c r="B419" t="s">
        <v>1698</v>
      </c>
      <c r="C419" s="7">
        <v>33275</v>
      </c>
      <c r="D419">
        <f ca="1">DATEDIF(tblDatum[[#This Row],[Anst. Datum]],TODAY(),"Y")</f>
        <v>34</v>
      </c>
      <c r="E419" t="str">
        <f ca="1">OFFSET(N$6,tblDatum[[#This Row],[Antal år]],1)</f>
        <v>Klocka</v>
      </c>
    </row>
    <row r="420" spans="2:5" x14ac:dyDescent="0.3">
      <c r="B420" t="s">
        <v>1699</v>
      </c>
      <c r="C420" s="7">
        <v>42419</v>
      </c>
      <c r="D420">
        <f ca="1">DATEDIF(tblDatum[[#This Row],[Anst. Datum]],TODAY(),"Y")</f>
        <v>9</v>
      </c>
      <c r="E420" t="str">
        <f ca="1">OFFSET(N$6,tblDatum[[#This Row],[Antal år]],1)</f>
        <v>Blomma</v>
      </c>
    </row>
    <row r="421" spans="2:5" x14ac:dyDescent="0.3">
      <c r="B421" t="s">
        <v>1700</v>
      </c>
      <c r="C421" s="7">
        <v>37923</v>
      </c>
      <c r="D421">
        <f ca="1">DATEDIF(tblDatum[[#This Row],[Anst. Datum]],TODAY(),"Y")</f>
        <v>22</v>
      </c>
      <c r="E421" t="str">
        <f ca="1">OFFSET(N$6,tblDatum[[#This Row],[Antal år]],1)</f>
        <v>Presentkort</v>
      </c>
    </row>
    <row r="422" spans="2:5" x14ac:dyDescent="0.3">
      <c r="B422" t="s">
        <v>1701</v>
      </c>
      <c r="C422" s="7">
        <v>43512</v>
      </c>
      <c r="D422">
        <f ca="1">DATEDIF(tblDatum[[#This Row],[Anst. Datum]],TODAY(),"Y")</f>
        <v>6</v>
      </c>
      <c r="E422" t="str">
        <f ca="1">OFFSET(N$6,tblDatum[[#This Row],[Antal år]],1)</f>
        <v>Blomma</v>
      </c>
    </row>
    <row r="423" spans="2:5" x14ac:dyDescent="0.3">
      <c r="B423" t="s">
        <v>1702</v>
      </c>
      <c r="C423" s="7">
        <v>44611</v>
      </c>
      <c r="D423">
        <f ca="1">DATEDIF(tblDatum[[#This Row],[Anst. Datum]],TODAY(),"Y")</f>
        <v>3</v>
      </c>
      <c r="E423" t="str">
        <f ca="1">OFFSET(N$6,tblDatum[[#This Row],[Antal år]],1)</f>
        <v>Blomma</v>
      </c>
    </row>
    <row r="424" spans="2:5" x14ac:dyDescent="0.3">
      <c r="B424" t="s">
        <v>1703</v>
      </c>
      <c r="C424" s="7">
        <v>43412</v>
      </c>
      <c r="D424">
        <f ca="1">DATEDIF(tblDatum[[#This Row],[Anst. Datum]],TODAY(),"Y")</f>
        <v>7</v>
      </c>
      <c r="E424" t="str">
        <f ca="1">OFFSET(N$6,tblDatum[[#This Row],[Antal år]],1)</f>
        <v>Blomma</v>
      </c>
    </row>
    <row r="425" spans="2:5" x14ac:dyDescent="0.3">
      <c r="B425" t="s">
        <v>1704</v>
      </c>
      <c r="C425" s="7">
        <v>43940</v>
      </c>
      <c r="D425">
        <f ca="1">DATEDIF(tblDatum[[#This Row],[Anst. Datum]],TODAY(),"Y")</f>
        <v>5</v>
      </c>
      <c r="E425" t="str">
        <f ca="1">OFFSET(N$6,tblDatum[[#This Row],[Antal år]],1)</f>
        <v>Blomma</v>
      </c>
    </row>
    <row r="426" spans="2:5" x14ac:dyDescent="0.3">
      <c r="B426" t="s">
        <v>1705</v>
      </c>
      <c r="C426" s="7">
        <v>41529</v>
      </c>
      <c r="D426">
        <f ca="1">DATEDIF(tblDatum[[#This Row],[Anst. Datum]],TODAY(),"Y")</f>
        <v>12</v>
      </c>
      <c r="E426" t="str">
        <f ca="1">OFFSET(N$6,tblDatum[[#This Row],[Antal år]],1)</f>
        <v>Box</v>
      </c>
    </row>
    <row r="427" spans="2:5" x14ac:dyDescent="0.3">
      <c r="B427" t="s">
        <v>1706</v>
      </c>
      <c r="C427" s="7">
        <v>33404</v>
      </c>
      <c r="D427">
        <f ca="1">DATEDIF(tblDatum[[#This Row],[Anst. Datum]],TODAY(),"Y")</f>
        <v>34</v>
      </c>
      <c r="E427" t="str">
        <f ca="1">OFFSET(N$6,tblDatum[[#This Row],[Antal år]],1)</f>
        <v>Klocka</v>
      </c>
    </row>
    <row r="428" spans="2:5" x14ac:dyDescent="0.3">
      <c r="B428" t="s">
        <v>1707</v>
      </c>
      <c r="C428" s="7">
        <v>33692</v>
      </c>
      <c r="D428">
        <f ca="1">DATEDIF(tblDatum[[#This Row],[Anst. Datum]],TODAY(),"Y")</f>
        <v>33</v>
      </c>
      <c r="E428" t="str">
        <f ca="1">OFFSET(N$6,tblDatum[[#This Row],[Antal år]],1)</f>
        <v>Klocka</v>
      </c>
    </row>
    <row r="429" spans="2:5" x14ac:dyDescent="0.3">
      <c r="B429" t="s">
        <v>1708</v>
      </c>
      <c r="C429" s="7">
        <v>34371</v>
      </c>
      <c r="D429">
        <f ca="1">DATEDIF(tblDatum[[#This Row],[Anst. Datum]],TODAY(),"Y")</f>
        <v>31</v>
      </c>
      <c r="E429" t="str">
        <f ca="1">OFFSET(N$6,tblDatum[[#This Row],[Antal år]],1)</f>
        <v>Klocka</v>
      </c>
    </row>
    <row r="430" spans="2:5" x14ac:dyDescent="0.3">
      <c r="B430" t="s">
        <v>1709</v>
      </c>
      <c r="C430" s="7">
        <v>40091</v>
      </c>
      <c r="D430">
        <f ca="1">DATEDIF(tblDatum[[#This Row],[Anst. Datum]],TODAY(),"Y")</f>
        <v>16</v>
      </c>
      <c r="E430" t="str">
        <f ca="1">OFFSET(N$6,tblDatum[[#This Row],[Antal år]],1)</f>
        <v>Box</v>
      </c>
    </row>
    <row r="431" spans="2:5" x14ac:dyDescent="0.3">
      <c r="B431" t="s">
        <v>1710</v>
      </c>
      <c r="C431" s="7">
        <v>33539</v>
      </c>
      <c r="D431">
        <f ca="1">DATEDIF(tblDatum[[#This Row],[Anst. Datum]],TODAY(),"Y")</f>
        <v>34</v>
      </c>
      <c r="E431" t="str">
        <f ca="1">OFFSET(N$6,tblDatum[[#This Row],[Antal år]],1)</f>
        <v>Klocka</v>
      </c>
    </row>
    <row r="432" spans="2:5" x14ac:dyDescent="0.3">
      <c r="B432" t="s">
        <v>1711</v>
      </c>
      <c r="C432" s="7">
        <v>35000</v>
      </c>
      <c r="D432">
        <f ca="1">DATEDIF(tblDatum[[#This Row],[Anst. Datum]],TODAY(),"Y")</f>
        <v>30</v>
      </c>
      <c r="E432" t="str">
        <f ca="1">OFFSET(N$6,tblDatum[[#This Row],[Antal år]],1)</f>
        <v>Presentkort</v>
      </c>
    </row>
    <row r="433" spans="2:5" x14ac:dyDescent="0.3">
      <c r="B433" t="s">
        <v>1712</v>
      </c>
      <c r="C433" s="7">
        <v>43715</v>
      </c>
      <c r="D433">
        <f ca="1">DATEDIF(tblDatum[[#This Row],[Anst. Datum]],TODAY(),"Y")</f>
        <v>6</v>
      </c>
      <c r="E433" t="str">
        <f ca="1">OFFSET(N$6,tblDatum[[#This Row],[Antal år]],1)</f>
        <v>Blomma</v>
      </c>
    </row>
    <row r="434" spans="2:5" x14ac:dyDescent="0.3">
      <c r="B434" t="s">
        <v>1713</v>
      </c>
      <c r="C434" s="7">
        <v>36135</v>
      </c>
      <c r="D434">
        <f ca="1">DATEDIF(tblDatum[[#This Row],[Anst. Datum]],TODAY(),"Y")</f>
        <v>27</v>
      </c>
      <c r="E434" t="str">
        <f ca="1">OFFSET(N$6,tblDatum[[#This Row],[Antal år]],1)</f>
        <v>Presentkort</v>
      </c>
    </row>
    <row r="435" spans="2:5" x14ac:dyDescent="0.3">
      <c r="B435" t="s">
        <v>1714</v>
      </c>
      <c r="C435" s="7">
        <v>40754</v>
      </c>
      <c r="D435">
        <f ca="1">DATEDIF(tblDatum[[#This Row],[Anst. Datum]],TODAY(),"Y")</f>
        <v>14</v>
      </c>
      <c r="E435" t="str">
        <f ca="1">OFFSET(N$6,tblDatum[[#This Row],[Antal år]],1)</f>
        <v>Box</v>
      </c>
    </row>
    <row r="436" spans="2:5" x14ac:dyDescent="0.3">
      <c r="B436" t="s">
        <v>1715</v>
      </c>
      <c r="C436" s="7">
        <v>36333</v>
      </c>
      <c r="D436">
        <f ca="1">DATEDIF(tblDatum[[#This Row],[Anst. Datum]],TODAY(),"Y")</f>
        <v>26</v>
      </c>
      <c r="E436" t="str">
        <f ca="1">OFFSET(N$6,tblDatum[[#This Row],[Antal år]],1)</f>
        <v>Presentkort</v>
      </c>
    </row>
    <row r="437" spans="2:5" x14ac:dyDescent="0.3">
      <c r="B437" t="s">
        <v>1716</v>
      </c>
      <c r="C437" s="7">
        <v>45356</v>
      </c>
      <c r="D437">
        <f ca="1">DATEDIF(tblDatum[[#This Row],[Anst. Datum]],TODAY(),"Y")</f>
        <v>1</v>
      </c>
      <c r="E437" t="str">
        <f ca="1">OFFSET(N$6,tblDatum[[#This Row],[Antal år]],1)</f>
        <v>Blomma</v>
      </c>
    </row>
    <row r="438" spans="2:5" x14ac:dyDescent="0.3">
      <c r="B438" t="s">
        <v>1717</v>
      </c>
      <c r="C438" s="7">
        <v>38286</v>
      </c>
      <c r="D438">
        <f ca="1">DATEDIF(tblDatum[[#This Row],[Anst. Datum]],TODAY(),"Y")</f>
        <v>21</v>
      </c>
      <c r="E438" t="str">
        <f ca="1">OFFSET(N$6,tblDatum[[#This Row],[Antal år]],1)</f>
        <v>Presentkort</v>
      </c>
    </row>
    <row r="439" spans="2:5" x14ac:dyDescent="0.3">
      <c r="B439" t="s">
        <v>1718</v>
      </c>
      <c r="C439" s="7">
        <v>45738</v>
      </c>
      <c r="D439">
        <f ca="1">DATEDIF(tblDatum[[#This Row],[Anst. Datum]],TODAY(),"Y")</f>
        <v>0</v>
      </c>
      <c r="E439" t="str">
        <f ca="1">OFFSET(N$6,tblDatum[[#This Row],[Antal år]],1)</f>
        <v>Gåva</v>
      </c>
    </row>
    <row r="440" spans="2:5" x14ac:dyDescent="0.3">
      <c r="B440" t="s">
        <v>1719</v>
      </c>
      <c r="C440" s="7">
        <v>43918</v>
      </c>
      <c r="D440">
        <f ca="1">DATEDIF(tblDatum[[#This Row],[Anst. Datum]],TODAY(),"Y")</f>
        <v>5</v>
      </c>
      <c r="E440" t="str">
        <f ca="1">OFFSET(N$6,tblDatum[[#This Row],[Antal år]],1)</f>
        <v>Blomma</v>
      </c>
    </row>
    <row r="441" spans="2:5" x14ac:dyDescent="0.3">
      <c r="B441" t="s">
        <v>1720</v>
      </c>
      <c r="C441" s="7">
        <v>40544</v>
      </c>
      <c r="D441">
        <f ca="1">DATEDIF(tblDatum[[#This Row],[Anst. Datum]],TODAY(),"Y")</f>
        <v>15</v>
      </c>
      <c r="E441" t="str">
        <f ca="1">OFFSET(N$6,tblDatum[[#This Row],[Antal år]],1)</f>
        <v>Box</v>
      </c>
    </row>
    <row r="442" spans="2:5" x14ac:dyDescent="0.3">
      <c r="B442" t="s">
        <v>1721</v>
      </c>
      <c r="C442" s="7">
        <v>33379</v>
      </c>
      <c r="D442">
        <f ca="1">DATEDIF(tblDatum[[#This Row],[Anst. Datum]],TODAY(),"Y")</f>
        <v>34</v>
      </c>
      <c r="E442" t="str">
        <f ca="1">OFFSET(N$6,tblDatum[[#This Row],[Antal år]],1)</f>
        <v>Klocka</v>
      </c>
    </row>
    <row r="443" spans="2:5" x14ac:dyDescent="0.3">
      <c r="B443" t="s">
        <v>1722</v>
      </c>
      <c r="C443" s="7">
        <v>41456</v>
      </c>
      <c r="D443">
        <f ca="1">DATEDIF(tblDatum[[#This Row],[Anst. Datum]],TODAY(),"Y")</f>
        <v>12</v>
      </c>
      <c r="E443" t="str">
        <f ca="1">OFFSET(N$6,tblDatum[[#This Row],[Antal år]],1)</f>
        <v>Box</v>
      </c>
    </row>
    <row r="444" spans="2:5" x14ac:dyDescent="0.3">
      <c r="B444" t="s">
        <v>1723</v>
      </c>
      <c r="C444" s="7">
        <v>44971</v>
      </c>
      <c r="D444">
        <f ca="1">DATEDIF(tblDatum[[#This Row],[Anst. Datum]],TODAY(),"Y")</f>
        <v>2</v>
      </c>
      <c r="E444" t="str">
        <f ca="1">OFFSET(N$6,tblDatum[[#This Row],[Antal år]],1)</f>
        <v>Blomma</v>
      </c>
    </row>
    <row r="445" spans="2:5" x14ac:dyDescent="0.3">
      <c r="B445" t="s">
        <v>1724</v>
      </c>
      <c r="C445" s="7">
        <v>33938</v>
      </c>
      <c r="D445">
        <f ca="1">DATEDIF(tblDatum[[#This Row],[Anst. Datum]],TODAY(),"Y")</f>
        <v>33</v>
      </c>
      <c r="E445" t="str">
        <f ca="1">OFFSET(N$6,tblDatum[[#This Row],[Antal år]],1)</f>
        <v>Klocka</v>
      </c>
    </row>
    <row r="446" spans="2:5" x14ac:dyDescent="0.3">
      <c r="B446" t="s">
        <v>1725</v>
      </c>
      <c r="C446" s="7">
        <v>38682</v>
      </c>
      <c r="D446">
        <f ca="1">DATEDIF(tblDatum[[#This Row],[Anst. Datum]],TODAY(),"Y")</f>
        <v>20</v>
      </c>
      <c r="E446" t="str">
        <f ca="1">OFFSET(N$6,tblDatum[[#This Row],[Antal år]],1)</f>
        <v>Box</v>
      </c>
    </row>
    <row r="447" spans="2:5" x14ac:dyDescent="0.3">
      <c r="B447" t="s">
        <v>1726</v>
      </c>
      <c r="C447" s="7">
        <v>45170</v>
      </c>
      <c r="D447">
        <f ca="1">DATEDIF(tblDatum[[#This Row],[Anst. Datum]],TODAY(),"Y")</f>
        <v>2</v>
      </c>
      <c r="E447" t="str">
        <f ca="1">OFFSET(N$6,tblDatum[[#This Row],[Antal år]],1)</f>
        <v>Blomma</v>
      </c>
    </row>
    <row r="448" spans="2:5" x14ac:dyDescent="0.3">
      <c r="B448" t="s">
        <v>1727</v>
      </c>
      <c r="C448" s="7">
        <v>37698</v>
      </c>
      <c r="D448">
        <f ca="1">DATEDIF(tblDatum[[#This Row],[Anst. Datum]],TODAY(),"Y")</f>
        <v>22</v>
      </c>
      <c r="E448" t="str">
        <f ca="1">OFFSET(N$6,tblDatum[[#This Row],[Antal år]],1)</f>
        <v>Presentkort</v>
      </c>
    </row>
    <row r="449" spans="2:5" x14ac:dyDescent="0.3">
      <c r="B449" t="s">
        <v>1728</v>
      </c>
      <c r="C449" s="7">
        <v>35364</v>
      </c>
      <c r="D449">
        <f ca="1">DATEDIF(tblDatum[[#This Row],[Anst. Datum]],TODAY(),"Y")</f>
        <v>29</v>
      </c>
      <c r="E449" t="str">
        <f ca="1">OFFSET(N$6,tblDatum[[#This Row],[Antal år]],1)</f>
        <v>Presentkort</v>
      </c>
    </row>
    <row r="450" spans="2:5" x14ac:dyDescent="0.3">
      <c r="B450" t="s">
        <v>1729</v>
      </c>
      <c r="C450" s="7">
        <v>39610</v>
      </c>
      <c r="D450">
        <f ca="1">DATEDIF(tblDatum[[#This Row],[Anst. Datum]],TODAY(),"Y")</f>
        <v>17</v>
      </c>
      <c r="E450" t="str">
        <f ca="1">OFFSET(N$6,tblDatum[[#This Row],[Antal år]],1)</f>
        <v>Box</v>
      </c>
    </row>
    <row r="451" spans="2:5" x14ac:dyDescent="0.3">
      <c r="B451" t="s">
        <v>1730</v>
      </c>
      <c r="C451" s="7">
        <v>39461</v>
      </c>
      <c r="D451">
        <f ca="1">DATEDIF(tblDatum[[#This Row],[Anst. Datum]],TODAY(),"Y")</f>
        <v>18</v>
      </c>
      <c r="E451" t="str">
        <f ca="1">OFFSET(N$6,tblDatum[[#This Row],[Antal år]],1)</f>
        <v>Box</v>
      </c>
    </row>
    <row r="452" spans="2:5" x14ac:dyDescent="0.3">
      <c r="B452" t="s">
        <v>1731</v>
      </c>
      <c r="C452" s="7">
        <v>45577</v>
      </c>
      <c r="D452">
        <f ca="1">DATEDIF(tblDatum[[#This Row],[Anst. Datum]],TODAY(),"Y")</f>
        <v>1</v>
      </c>
      <c r="E452" t="str">
        <f ca="1">OFFSET(N$6,tblDatum[[#This Row],[Antal år]],1)</f>
        <v>Blomma</v>
      </c>
    </row>
    <row r="453" spans="2:5" x14ac:dyDescent="0.3">
      <c r="B453" t="s">
        <v>1732</v>
      </c>
      <c r="C453" s="7">
        <v>42184</v>
      </c>
      <c r="D453">
        <f ca="1">DATEDIF(tblDatum[[#This Row],[Anst. Datum]],TODAY(),"Y")</f>
        <v>10</v>
      </c>
      <c r="E453" t="str">
        <f ca="1">OFFSET(N$6,tblDatum[[#This Row],[Antal år]],1)</f>
        <v>Blomma</v>
      </c>
    </row>
    <row r="454" spans="2:5" x14ac:dyDescent="0.3">
      <c r="B454" t="s">
        <v>1733</v>
      </c>
      <c r="C454" s="7">
        <v>33416</v>
      </c>
      <c r="D454">
        <f ca="1">DATEDIF(tblDatum[[#This Row],[Anst. Datum]],TODAY(),"Y")</f>
        <v>34</v>
      </c>
      <c r="E454" t="str">
        <f ca="1">OFFSET(N$6,tblDatum[[#This Row],[Antal år]],1)</f>
        <v>Klocka</v>
      </c>
    </row>
    <row r="455" spans="2:5" x14ac:dyDescent="0.3">
      <c r="B455" t="s">
        <v>1734</v>
      </c>
      <c r="C455" s="7">
        <v>43958</v>
      </c>
      <c r="D455">
        <f ca="1">DATEDIF(tblDatum[[#This Row],[Anst. Datum]],TODAY(),"Y")</f>
        <v>5</v>
      </c>
      <c r="E455" t="str">
        <f ca="1">OFFSET(N$6,tblDatum[[#This Row],[Antal år]],1)</f>
        <v>Blomma</v>
      </c>
    </row>
    <row r="456" spans="2:5" x14ac:dyDescent="0.3">
      <c r="B456" t="s">
        <v>1735</v>
      </c>
      <c r="C456" s="7">
        <v>37883</v>
      </c>
      <c r="D456">
        <f ca="1">DATEDIF(tblDatum[[#This Row],[Anst. Datum]],TODAY(),"Y")</f>
        <v>22</v>
      </c>
      <c r="E456" t="str">
        <f ca="1">OFFSET(N$6,tblDatum[[#This Row],[Antal år]],1)</f>
        <v>Presentkort</v>
      </c>
    </row>
    <row r="457" spans="2:5" x14ac:dyDescent="0.3">
      <c r="B457" t="s">
        <v>1736</v>
      </c>
      <c r="C457" s="7">
        <v>42939</v>
      </c>
      <c r="D457">
        <f ca="1">DATEDIF(tblDatum[[#This Row],[Anst. Datum]],TODAY(),"Y")</f>
        <v>8</v>
      </c>
      <c r="E457" t="str">
        <f ca="1">OFFSET(N$6,tblDatum[[#This Row],[Antal år]],1)</f>
        <v>Blomma</v>
      </c>
    </row>
    <row r="458" spans="2:5" x14ac:dyDescent="0.3">
      <c r="B458" t="s">
        <v>1737</v>
      </c>
      <c r="C458" s="7">
        <v>38916</v>
      </c>
      <c r="D458">
        <f ca="1">DATEDIF(tblDatum[[#This Row],[Anst. Datum]],TODAY(),"Y")</f>
        <v>19</v>
      </c>
      <c r="E458" t="str">
        <f ca="1">OFFSET(N$6,tblDatum[[#This Row],[Antal år]],1)</f>
        <v>Box</v>
      </c>
    </row>
    <row r="459" spans="2:5" x14ac:dyDescent="0.3">
      <c r="B459" t="s">
        <v>1738</v>
      </c>
      <c r="C459" s="7">
        <v>43020</v>
      </c>
      <c r="D459">
        <f ca="1">DATEDIF(tblDatum[[#This Row],[Anst. Datum]],TODAY(),"Y")</f>
        <v>8</v>
      </c>
      <c r="E459" t="str">
        <f ca="1">OFFSET(N$6,tblDatum[[#This Row],[Antal år]],1)</f>
        <v>Blomma</v>
      </c>
    </row>
    <row r="460" spans="2:5" x14ac:dyDescent="0.3">
      <c r="B460" t="s">
        <v>1739</v>
      </c>
      <c r="C460" s="7">
        <v>39798</v>
      </c>
      <c r="D460">
        <f ca="1">DATEDIF(tblDatum[[#This Row],[Anst. Datum]],TODAY(),"Y")</f>
        <v>17</v>
      </c>
      <c r="E460" t="str">
        <f ca="1">OFFSET(N$6,tblDatum[[#This Row],[Antal år]],1)</f>
        <v>Box</v>
      </c>
    </row>
    <row r="461" spans="2:5" x14ac:dyDescent="0.3">
      <c r="B461" t="s">
        <v>1740</v>
      </c>
      <c r="C461" s="7">
        <v>34683</v>
      </c>
      <c r="D461">
        <f ca="1">DATEDIF(tblDatum[[#This Row],[Anst. Datum]],TODAY(),"Y")</f>
        <v>31</v>
      </c>
      <c r="E461" t="str">
        <f ca="1">OFFSET(N$6,tblDatum[[#This Row],[Antal år]],1)</f>
        <v>Klocka</v>
      </c>
    </row>
    <row r="462" spans="2:5" x14ac:dyDescent="0.3">
      <c r="B462" t="s">
        <v>1741</v>
      </c>
      <c r="C462" s="7">
        <v>41389</v>
      </c>
      <c r="D462">
        <f ca="1">DATEDIF(tblDatum[[#This Row],[Anst. Datum]],TODAY(),"Y")</f>
        <v>12</v>
      </c>
      <c r="E462" t="str">
        <f ca="1">OFFSET(N$6,tblDatum[[#This Row],[Antal år]],1)</f>
        <v>Box</v>
      </c>
    </row>
    <row r="463" spans="2:5" x14ac:dyDescent="0.3">
      <c r="B463" t="s">
        <v>1742</v>
      </c>
      <c r="C463" s="7">
        <v>38579</v>
      </c>
      <c r="D463">
        <f ca="1">DATEDIF(tblDatum[[#This Row],[Anst. Datum]],TODAY(),"Y")</f>
        <v>20</v>
      </c>
      <c r="E463" t="str">
        <f ca="1">OFFSET(N$6,tblDatum[[#This Row],[Antal år]],1)</f>
        <v>Box</v>
      </c>
    </row>
    <row r="464" spans="2:5" x14ac:dyDescent="0.3">
      <c r="B464" t="s">
        <v>1743</v>
      </c>
      <c r="C464" s="7">
        <v>40560</v>
      </c>
      <c r="D464">
        <f ca="1">DATEDIF(tblDatum[[#This Row],[Anst. Datum]],TODAY(),"Y")</f>
        <v>15</v>
      </c>
      <c r="E464" t="str">
        <f ca="1">OFFSET(N$6,tblDatum[[#This Row],[Antal år]],1)</f>
        <v>Box</v>
      </c>
    </row>
    <row r="465" spans="2:5" x14ac:dyDescent="0.3">
      <c r="B465" t="s">
        <v>1744</v>
      </c>
      <c r="C465" s="7">
        <v>44098</v>
      </c>
      <c r="D465">
        <f ca="1">DATEDIF(tblDatum[[#This Row],[Anst. Datum]],TODAY(),"Y")</f>
        <v>5</v>
      </c>
      <c r="E465" t="str">
        <f ca="1">OFFSET(N$6,tblDatum[[#This Row],[Antal år]],1)</f>
        <v>Blomma</v>
      </c>
    </row>
    <row r="466" spans="2:5" x14ac:dyDescent="0.3">
      <c r="B466" t="s">
        <v>1745</v>
      </c>
      <c r="C466" s="7">
        <v>36607</v>
      </c>
      <c r="D466">
        <f ca="1">DATEDIF(tblDatum[[#This Row],[Anst. Datum]],TODAY(),"Y")</f>
        <v>25</v>
      </c>
      <c r="E466" t="str">
        <f ca="1">OFFSET(N$6,tblDatum[[#This Row],[Antal år]],1)</f>
        <v>Presentkort</v>
      </c>
    </row>
    <row r="467" spans="2:5" x14ac:dyDescent="0.3">
      <c r="B467" t="s">
        <v>1746</v>
      </c>
      <c r="C467" s="7">
        <v>41662</v>
      </c>
      <c r="D467">
        <f ca="1">DATEDIF(tblDatum[[#This Row],[Anst. Datum]],TODAY(),"Y")</f>
        <v>12</v>
      </c>
      <c r="E467" t="str">
        <f ca="1">OFFSET(N$6,tblDatum[[#This Row],[Antal år]],1)</f>
        <v>Box</v>
      </c>
    </row>
    <row r="468" spans="2:5" x14ac:dyDescent="0.3">
      <c r="B468" t="s">
        <v>1747</v>
      </c>
      <c r="C468" s="7">
        <v>42320</v>
      </c>
      <c r="D468">
        <f ca="1">DATEDIF(tblDatum[[#This Row],[Anst. Datum]],TODAY(),"Y")</f>
        <v>10</v>
      </c>
      <c r="E468" t="str">
        <f ca="1">OFFSET(N$6,tblDatum[[#This Row],[Antal år]],1)</f>
        <v>Blomma</v>
      </c>
    </row>
    <row r="469" spans="2:5" x14ac:dyDescent="0.3">
      <c r="B469" t="s">
        <v>1748</v>
      </c>
      <c r="C469" s="7">
        <v>43744</v>
      </c>
      <c r="D469">
        <f ca="1">DATEDIF(tblDatum[[#This Row],[Anst. Datum]],TODAY(),"Y")</f>
        <v>6</v>
      </c>
      <c r="E469" t="str">
        <f ca="1">OFFSET(N$6,tblDatum[[#This Row],[Antal år]],1)</f>
        <v>Blomma</v>
      </c>
    </row>
    <row r="470" spans="2:5" x14ac:dyDescent="0.3">
      <c r="B470" t="s">
        <v>1749</v>
      </c>
      <c r="C470" s="7">
        <v>41141</v>
      </c>
      <c r="D470">
        <f ca="1">DATEDIF(tblDatum[[#This Row],[Anst. Datum]],TODAY(),"Y")</f>
        <v>13</v>
      </c>
      <c r="E470" t="str">
        <f ca="1">OFFSET(N$6,tblDatum[[#This Row],[Antal år]],1)</f>
        <v>Box</v>
      </c>
    </row>
    <row r="471" spans="2:5" x14ac:dyDescent="0.3">
      <c r="B471" t="s">
        <v>1750</v>
      </c>
      <c r="C471" s="7">
        <v>43243</v>
      </c>
      <c r="D471">
        <f ca="1">DATEDIF(tblDatum[[#This Row],[Anst. Datum]],TODAY(),"Y")</f>
        <v>7</v>
      </c>
      <c r="E471" t="str">
        <f ca="1">OFFSET(N$6,tblDatum[[#This Row],[Antal år]],1)</f>
        <v>Blomma</v>
      </c>
    </row>
    <row r="472" spans="2:5" x14ac:dyDescent="0.3">
      <c r="B472" t="s">
        <v>1751</v>
      </c>
      <c r="C472" s="7">
        <v>34390</v>
      </c>
      <c r="D472">
        <f ca="1">DATEDIF(tblDatum[[#This Row],[Anst. Datum]],TODAY(),"Y")</f>
        <v>31</v>
      </c>
      <c r="E472" t="str">
        <f ca="1">OFFSET(N$6,tblDatum[[#This Row],[Antal år]],1)</f>
        <v>Klocka</v>
      </c>
    </row>
    <row r="473" spans="2:5" x14ac:dyDescent="0.3">
      <c r="B473" t="s">
        <v>1752</v>
      </c>
      <c r="C473" s="7">
        <v>33522</v>
      </c>
      <c r="D473">
        <f ca="1">DATEDIF(tblDatum[[#This Row],[Anst. Datum]],TODAY(),"Y")</f>
        <v>34</v>
      </c>
      <c r="E473" t="str">
        <f ca="1">OFFSET(N$6,tblDatum[[#This Row],[Antal år]],1)</f>
        <v>Klocka</v>
      </c>
    </row>
    <row r="474" spans="2:5" x14ac:dyDescent="0.3">
      <c r="B474" t="s">
        <v>1753</v>
      </c>
      <c r="C474" s="7">
        <v>37864</v>
      </c>
      <c r="D474">
        <f ca="1">DATEDIF(tblDatum[[#This Row],[Anst. Datum]],TODAY(),"Y")</f>
        <v>22</v>
      </c>
      <c r="E474" t="str">
        <f ca="1">OFFSET(N$6,tblDatum[[#This Row],[Antal år]],1)</f>
        <v>Presentkort</v>
      </c>
    </row>
    <row r="475" spans="2:5" x14ac:dyDescent="0.3">
      <c r="B475" t="s">
        <v>1754</v>
      </c>
      <c r="C475" s="7">
        <v>39406</v>
      </c>
      <c r="D475">
        <f ca="1">DATEDIF(tblDatum[[#This Row],[Anst. Datum]],TODAY(),"Y")</f>
        <v>18</v>
      </c>
      <c r="E475" t="str">
        <f ca="1">OFFSET(N$6,tblDatum[[#This Row],[Antal år]],1)</f>
        <v>Box</v>
      </c>
    </row>
    <row r="476" spans="2:5" x14ac:dyDescent="0.3">
      <c r="B476" t="s">
        <v>1755</v>
      </c>
      <c r="C476" s="7">
        <v>34697</v>
      </c>
      <c r="D476">
        <f ca="1">DATEDIF(tblDatum[[#This Row],[Anst. Datum]],TODAY(),"Y")</f>
        <v>31</v>
      </c>
      <c r="E476" t="str">
        <f ca="1">OFFSET(N$6,tblDatum[[#This Row],[Antal år]],1)</f>
        <v>Klocka</v>
      </c>
    </row>
    <row r="477" spans="2:5" x14ac:dyDescent="0.3">
      <c r="B477" t="s">
        <v>1756</v>
      </c>
      <c r="C477" s="7">
        <v>41508</v>
      </c>
      <c r="D477">
        <f ca="1">DATEDIF(tblDatum[[#This Row],[Anst. Datum]],TODAY(),"Y")</f>
        <v>12</v>
      </c>
      <c r="E477" t="str">
        <f ca="1">OFFSET(N$6,tblDatum[[#This Row],[Antal år]],1)</f>
        <v>Box</v>
      </c>
    </row>
    <row r="478" spans="2:5" x14ac:dyDescent="0.3">
      <c r="B478" t="s">
        <v>1757</v>
      </c>
      <c r="C478" s="7">
        <v>33732</v>
      </c>
      <c r="D478">
        <f ca="1">DATEDIF(tblDatum[[#This Row],[Anst. Datum]],TODAY(),"Y")</f>
        <v>33</v>
      </c>
      <c r="E478" t="str">
        <f ca="1">OFFSET(N$6,tblDatum[[#This Row],[Antal år]],1)</f>
        <v>Klocka</v>
      </c>
    </row>
    <row r="479" spans="2:5" x14ac:dyDescent="0.3">
      <c r="B479" t="s">
        <v>1758</v>
      </c>
      <c r="C479" s="7">
        <v>35728</v>
      </c>
      <c r="D479">
        <f ca="1">DATEDIF(tblDatum[[#This Row],[Anst. Datum]],TODAY(),"Y")</f>
        <v>28</v>
      </c>
      <c r="E479" t="str">
        <f ca="1">OFFSET(N$6,tblDatum[[#This Row],[Antal år]],1)</f>
        <v>Presentkort</v>
      </c>
    </row>
    <row r="480" spans="2:5" x14ac:dyDescent="0.3">
      <c r="B480" t="s">
        <v>1759</v>
      </c>
      <c r="C480" s="7">
        <v>34146</v>
      </c>
      <c r="D480">
        <f ca="1">DATEDIF(tblDatum[[#This Row],[Anst. Datum]],TODAY(),"Y")</f>
        <v>32</v>
      </c>
      <c r="E480" t="str">
        <f ca="1">OFFSET(N$6,tblDatum[[#This Row],[Antal år]],1)</f>
        <v>Klocka</v>
      </c>
    </row>
    <row r="481" spans="2:5" x14ac:dyDescent="0.3">
      <c r="B481" t="s">
        <v>1760</v>
      </c>
      <c r="C481" s="7">
        <v>39685</v>
      </c>
      <c r="D481">
        <f ca="1">DATEDIF(tblDatum[[#This Row],[Anst. Datum]],TODAY(),"Y")</f>
        <v>17</v>
      </c>
      <c r="E481" t="str">
        <f ca="1">OFFSET(N$6,tblDatum[[#This Row],[Antal år]],1)</f>
        <v>Box</v>
      </c>
    </row>
    <row r="482" spans="2:5" x14ac:dyDescent="0.3">
      <c r="B482" t="s">
        <v>1761</v>
      </c>
      <c r="C482" s="7">
        <v>38004</v>
      </c>
      <c r="D482">
        <f ca="1">DATEDIF(tblDatum[[#This Row],[Anst. Datum]],TODAY(),"Y")</f>
        <v>22</v>
      </c>
      <c r="E482" t="str">
        <f ca="1">OFFSET(N$6,tblDatum[[#This Row],[Antal år]],1)</f>
        <v>Presentkort</v>
      </c>
    </row>
    <row r="483" spans="2:5" x14ac:dyDescent="0.3">
      <c r="B483" t="s">
        <v>1762</v>
      </c>
      <c r="C483" s="7">
        <v>40578</v>
      </c>
      <c r="D483">
        <f ca="1">DATEDIF(tblDatum[[#This Row],[Anst. Datum]],TODAY(),"Y")</f>
        <v>14</v>
      </c>
      <c r="E483" t="str">
        <f ca="1">OFFSET(N$6,tblDatum[[#This Row],[Antal år]],1)</f>
        <v>Box</v>
      </c>
    </row>
    <row r="484" spans="2:5" x14ac:dyDescent="0.3">
      <c r="B484" t="s">
        <v>1763</v>
      </c>
      <c r="C484" s="7">
        <v>37740</v>
      </c>
      <c r="D484">
        <f ca="1">DATEDIF(tblDatum[[#This Row],[Anst. Datum]],TODAY(),"Y")</f>
        <v>22</v>
      </c>
      <c r="E484" t="str">
        <f ca="1">OFFSET(N$6,tblDatum[[#This Row],[Antal år]],1)</f>
        <v>Presentkort</v>
      </c>
    </row>
    <row r="485" spans="2:5" x14ac:dyDescent="0.3">
      <c r="B485" t="s">
        <v>1764</v>
      </c>
      <c r="C485" s="7">
        <v>44318</v>
      </c>
      <c r="D485">
        <f ca="1">DATEDIF(tblDatum[[#This Row],[Anst. Datum]],TODAY(),"Y")</f>
        <v>4</v>
      </c>
      <c r="E485" t="str">
        <f ca="1">OFFSET(N$6,tblDatum[[#This Row],[Antal år]],1)</f>
        <v>Blomma</v>
      </c>
    </row>
    <row r="486" spans="2:5" x14ac:dyDescent="0.3">
      <c r="B486" t="s">
        <v>1765</v>
      </c>
      <c r="C486" s="7">
        <v>44681</v>
      </c>
      <c r="D486">
        <f ca="1">DATEDIF(tblDatum[[#This Row],[Anst. Datum]],TODAY(),"Y")</f>
        <v>3</v>
      </c>
      <c r="E486" t="str">
        <f ca="1">OFFSET(N$6,tblDatum[[#This Row],[Antal år]],1)</f>
        <v>Blomma</v>
      </c>
    </row>
    <row r="487" spans="2:5" x14ac:dyDescent="0.3">
      <c r="B487" t="s">
        <v>1766</v>
      </c>
      <c r="C487" s="7">
        <v>42865</v>
      </c>
      <c r="D487">
        <f ca="1">DATEDIF(tblDatum[[#This Row],[Anst. Datum]],TODAY(),"Y")</f>
        <v>8</v>
      </c>
      <c r="E487" t="str">
        <f ca="1">OFFSET(N$6,tblDatum[[#This Row],[Antal år]],1)</f>
        <v>Blomma</v>
      </c>
    </row>
    <row r="488" spans="2:5" x14ac:dyDescent="0.3">
      <c r="B488" t="s">
        <v>1767</v>
      </c>
      <c r="C488" s="7">
        <v>42884</v>
      </c>
      <c r="D488">
        <f ca="1">DATEDIF(tblDatum[[#This Row],[Anst. Datum]],TODAY(),"Y")</f>
        <v>8</v>
      </c>
      <c r="E488" t="str">
        <f ca="1">OFFSET(N$6,tblDatum[[#This Row],[Antal år]],1)</f>
        <v>Blomma</v>
      </c>
    </row>
    <row r="489" spans="2:5" x14ac:dyDescent="0.3">
      <c r="B489" t="s">
        <v>1768</v>
      </c>
      <c r="C489" s="7">
        <v>39489</v>
      </c>
      <c r="D489">
        <f ca="1">DATEDIF(tblDatum[[#This Row],[Anst. Datum]],TODAY(),"Y")</f>
        <v>17</v>
      </c>
      <c r="E489" t="str">
        <f ca="1">OFFSET(N$6,tblDatum[[#This Row],[Antal år]],1)</f>
        <v>Box</v>
      </c>
    </row>
    <row r="490" spans="2:5" x14ac:dyDescent="0.3">
      <c r="B490" t="s">
        <v>1769</v>
      </c>
      <c r="C490" s="7">
        <v>39294</v>
      </c>
      <c r="D490">
        <f ca="1">DATEDIF(tblDatum[[#This Row],[Anst. Datum]],TODAY(),"Y")</f>
        <v>18</v>
      </c>
      <c r="E490" t="str">
        <f ca="1">OFFSET(N$6,tblDatum[[#This Row],[Antal år]],1)</f>
        <v>Box</v>
      </c>
    </row>
    <row r="491" spans="2:5" x14ac:dyDescent="0.3">
      <c r="B491" t="s">
        <v>1770</v>
      </c>
      <c r="C491" s="7">
        <v>38720</v>
      </c>
      <c r="D491">
        <f ca="1">DATEDIF(tblDatum[[#This Row],[Anst. Datum]],TODAY(),"Y")</f>
        <v>20</v>
      </c>
      <c r="E491" t="str">
        <f ca="1">OFFSET(N$6,tblDatum[[#This Row],[Antal år]],1)</f>
        <v>Box</v>
      </c>
    </row>
    <row r="492" spans="2:5" x14ac:dyDescent="0.3">
      <c r="B492" t="s">
        <v>1771</v>
      </c>
      <c r="C492" s="7">
        <v>45467</v>
      </c>
      <c r="D492">
        <f ca="1">DATEDIF(tblDatum[[#This Row],[Anst. Datum]],TODAY(),"Y")</f>
        <v>1</v>
      </c>
      <c r="E492" t="str">
        <f ca="1">OFFSET(N$6,tblDatum[[#This Row],[Antal år]],1)</f>
        <v>Blomma</v>
      </c>
    </row>
    <row r="493" spans="2:5" x14ac:dyDescent="0.3">
      <c r="B493" t="s">
        <v>1772</v>
      </c>
      <c r="C493" s="7">
        <v>45741</v>
      </c>
      <c r="D493">
        <f ca="1">DATEDIF(tblDatum[[#This Row],[Anst. Datum]],TODAY(),"Y")</f>
        <v>0</v>
      </c>
      <c r="E493" t="str">
        <f ca="1">OFFSET(N$6,tblDatum[[#This Row],[Antal år]],1)</f>
        <v>Gåva</v>
      </c>
    </row>
    <row r="494" spans="2:5" x14ac:dyDescent="0.3">
      <c r="B494" t="s">
        <v>1773</v>
      </c>
      <c r="C494" s="7">
        <v>33306</v>
      </c>
      <c r="D494">
        <f ca="1">DATEDIF(tblDatum[[#This Row],[Anst. Datum]],TODAY(),"Y")</f>
        <v>34</v>
      </c>
      <c r="E494" t="str">
        <f ca="1">OFFSET(N$6,tblDatum[[#This Row],[Antal år]],1)</f>
        <v>Klocka</v>
      </c>
    </row>
    <row r="495" spans="2:5" x14ac:dyDescent="0.3">
      <c r="B495" t="s">
        <v>1774</v>
      </c>
      <c r="C495" s="7">
        <v>44983</v>
      </c>
      <c r="D495">
        <f ca="1">DATEDIF(tblDatum[[#This Row],[Anst. Datum]],TODAY(),"Y")</f>
        <v>2</v>
      </c>
      <c r="E495" t="str">
        <f ca="1">OFFSET(N$6,tblDatum[[#This Row],[Antal år]],1)</f>
        <v>Blomma</v>
      </c>
    </row>
    <row r="496" spans="2:5" x14ac:dyDescent="0.3">
      <c r="B496" t="s">
        <v>1775</v>
      </c>
      <c r="C496" s="7">
        <v>45304</v>
      </c>
      <c r="D496">
        <f ca="1">DATEDIF(tblDatum[[#This Row],[Anst. Datum]],TODAY(),"Y")</f>
        <v>2</v>
      </c>
      <c r="E496" t="str">
        <f ca="1">OFFSET(N$6,tblDatum[[#This Row],[Antal år]],1)</f>
        <v>Blomma</v>
      </c>
    </row>
    <row r="497" spans="2:5" x14ac:dyDescent="0.3">
      <c r="B497" t="s">
        <v>1776</v>
      </c>
      <c r="C497" s="7">
        <v>40750</v>
      </c>
      <c r="D497">
        <f ca="1">DATEDIF(tblDatum[[#This Row],[Anst. Datum]],TODAY(),"Y")</f>
        <v>14</v>
      </c>
      <c r="E497" t="str">
        <f ca="1">OFFSET(N$6,tblDatum[[#This Row],[Antal år]],1)</f>
        <v>Box</v>
      </c>
    </row>
    <row r="498" spans="2:5" x14ac:dyDescent="0.3">
      <c r="B498" t="s">
        <v>1777</v>
      </c>
      <c r="C498" s="7">
        <v>44066</v>
      </c>
      <c r="D498">
        <f ca="1">DATEDIF(tblDatum[[#This Row],[Anst. Datum]],TODAY(),"Y")</f>
        <v>5</v>
      </c>
      <c r="E498" t="str">
        <f ca="1">OFFSET(N$6,tblDatum[[#This Row],[Antal år]],1)</f>
        <v>Blomma</v>
      </c>
    </row>
    <row r="499" spans="2:5" x14ac:dyDescent="0.3">
      <c r="B499" t="s">
        <v>1778</v>
      </c>
      <c r="C499" s="7">
        <v>39045</v>
      </c>
      <c r="D499">
        <f ca="1">DATEDIF(tblDatum[[#This Row],[Anst. Datum]],TODAY(),"Y")</f>
        <v>19</v>
      </c>
      <c r="E499" t="str">
        <f ca="1">OFFSET(N$6,tblDatum[[#This Row],[Antal år]],1)</f>
        <v>Box</v>
      </c>
    </row>
    <row r="500" spans="2:5" x14ac:dyDescent="0.3">
      <c r="B500" t="s">
        <v>1779</v>
      </c>
      <c r="C500" s="7">
        <v>35071</v>
      </c>
      <c r="D500">
        <f ca="1">DATEDIF(tblDatum[[#This Row],[Anst. Datum]],TODAY(),"Y")</f>
        <v>30</v>
      </c>
      <c r="E500" t="str">
        <f ca="1">OFFSET(N$6,tblDatum[[#This Row],[Antal år]],1)</f>
        <v>Presentkort</v>
      </c>
    </row>
    <row r="501" spans="2:5" x14ac:dyDescent="0.3">
      <c r="B501" t="s">
        <v>1780</v>
      </c>
      <c r="C501" s="7">
        <v>35794</v>
      </c>
      <c r="D501">
        <f ca="1">DATEDIF(tblDatum[[#This Row],[Anst. Datum]],TODAY(),"Y")</f>
        <v>28</v>
      </c>
      <c r="E501" t="str">
        <f ca="1">OFFSET(N$6,tblDatum[[#This Row],[Antal år]],1)</f>
        <v>Presentkort</v>
      </c>
    </row>
    <row r="502" spans="2:5" x14ac:dyDescent="0.3">
      <c r="B502" t="s">
        <v>1781</v>
      </c>
      <c r="C502" s="7">
        <v>45631</v>
      </c>
      <c r="D502">
        <f ca="1">DATEDIF(tblDatum[[#This Row],[Anst. Datum]],TODAY(),"Y")</f>
        <v>1</v>
      </c>
      <c r="E502" t="str">
        <f ca="1">OFFSET(N$6,tblDatum[[#This Row],[Antal år]],1)</f>
        <v>Blomma</v>
      </c>
    </row>
    <row r="503" spans="2:5" x14ac:dyDescent="0.3">
      <c r="B503" t="s">
        <v>1782</v>
      </c>
      <c r="C503" s="7">
        <v>40342</v>
      </c>
      <c r="D503">
        <f ca="1">DATEDIF(tblDatum[[#This Row],[Anst. Datum]],TODAY(),"Y")</f>
        <v>15</v>
      </c>
      <c r="E503" t="str">
        <f ca="1">OFFSET(N$6,tblDatum[[#This Row],[Antal år]],1)</f>
        <v>Box</v>
      </c>
    </row>
    <row r="504" spans="2:5" x14ac:dyDescent="0.3">
      <c r="B504" t="s">
        <v>1783</v>
      </c>
      <c r="C504" s="7">
        <v>39185</v>
      </c>
      <c r="D504">
        <f ca="1">DATEDIF(tblDatum[[#This Row],[Anst. Datum]],TODAY(),"Y")</f>
        <v>18</v>
      </c>
      <c r="E504" t="str">
        <f ca="1">OFFSET(N$6,tblDatum[[#This Row],[Antal år]],1)</f>
        <v>Box</v>
      </c>
    </row>
    <row r="505" spans="2:5" x14ac:dyDescent="0.3">
      <c r="B505" t="s">
        <v>1784</v>
      </c>
      <c r="C505" s="7">
        <v>45803</v>
      </c>
      <c r="D505">
        <f ca="1">DATEDIF(tblDatum[[#This Row],[Anst. Datum]],TODAY(),"Y")</f>
        <v>0</v>
      </c>
      <c r="E505" t="str">
        <f ca="1">OFFSET(N$6,tblDatum[[#This Row],[Antal år]],1)</f>
        <v>Gåva</v>
      </c>
    </row>
    <row r="506" spans="2:5" x14ac:dyDescent="0.3">
      <c r="B506" t="s">
        <v>1785</v>
      </c>
      <c r="C506" s="7">
        <v>39336</v>
      </c>
      <c r="D506">
        <f ca="1">DATEDIF(tblDatum[[#This Row],[Anst. Datum]],TODAY(),"Y")</f>
        <v>18</v>
      </c>
      <c r="E506" t="str">
        <f ca="1">OFFSET(N$6,tblDatum[[#This Row],[Antal år]],1)</f>
        <v>Box</v>
      </c>
    </row>
    <row r="507" spans="2:5" x14ac:dyDescent="0.3">
      <c r="B507" t="s">
        <v>1786</v>
      </c>
      <c r="C507" s="7">
        <v>35471</v>
      </c>
      <c r="D507">
        <f ca="1">DATEDIF(tblDatum[[#This Row],[Anst. Datum]],TODAY(),"Y")</f>
        <v>28</v>
      </c>
      <c r="E507" t="str">
        <f ca="1">OFFSET(N$6,tblDatum[[#This Row],[Antal år]],1)</f>
        <v>Presentkort</v>
      </c>
    </row>
    <row r="508" spans="2:5" x14ac:dyDescent="0.3">
      <c r="B508" t="s">
        <v>1787</v>
      </c>
      <c r="C508" s="7">
        <v>42974</v>
      </c>
      <c r="D508">
        <f ca="1">DATEDIF(tblDatum[[#This Row],[Anst. Datum]],TODAY(),"Y")</f>
        <v>8</v>
      </c>
      <c r="E508" t="str">
        <f ca="1">OFFSET(N$6,tblDatum[[#This Row],[Antal år]],1)</f>
        <v>Blomma</v>
      </c>
    </row>
    <row r="509" spans="2:5" x14ac:dyDescent="0.3">
      <c r="B509" t="s">
        <v>1788</v>
      </c>
      <c r="C509" s="7">
        <v>41005</v>
      </c>
      <c r="D509">
        <f ca="1">DATEDIF(tblDatum[[#This Row],[Anst. Datum]],TODAY(),"Y")</f>
        <v>13</v>
      </c>
      <c r="E509" t="str">
        <f ca="1">OFFSET(N$6,tblDatum[[#This Row],[Antal år]],1)</f>
        <v>Box</v>
      </c>
    </row>
    <row r="510" spans="2:5" x14ac:dyDescent="0.3">
      <c r="B510" t="s">
        <v>1789</v>
      </c>
      <c r="C510" s="7">
        <v>43176</v>
      </c>
      <c r="D510">
        <f ca="1">DATEDIF(tblDatum[[#This Row],[Anst. Datum]],TODAY(),"Y")</f>
        <v>7</v>
      </c>
      <c r="E510" t="str">
        <f ca="1">OFFSET(N$6,tblDatum[[#This Row],[Antal år]],1)</f>
        <v>Blomma</v>
      </c>
    </row>
    <row r="511" spans="2:5" x14ac:dyDescent="0.3">
      <c r="B511" t="s">
        <v>1790</v>
      </c>
      <c r="C511" s="7">
        <v>43222</v>
      </c>
      <c r="D511">
        <f ca="1">DATEDIF(tblDatum[[#This Row],[Anst. Datum]],TODAY(),"Y")</f>
        <v>7</v>
      </c>
      <c r="E511" t="str">
        <f ca="1">OFFSET(N$6,tblDatum[[#This Row],[Antal år]],1)</f>
        <v>Blomma</v>
      </c>
    </row>
    <row r="512" spans="2:5" x14ac:dyDescent="0.3">
      <c r="B512" t="s">
        <v>1791</v>
      </c>
      <c r="C512" s="7">
        <v>40996</v>
      </c>
      <c r="D512">
        <f ca="1">DATEDIF(tblDatum[[#This Row],[Anst. Datum]],TODAY(),"Y")</f>
        <v>13</v>
      </c>
      <c r="E512" t="str">
        <f ca="1">OFFSET(N$6,tblDatum[[#This Row],[Antal år]],1)</f>
        <v>Box</v>
      </c>
    </row>
    <row r="513" spans="2:5" x14ac:dyDescent="0.3">
      <c r="B513" t="s">
        <v>1792</v>
      </c>
      <c r="C513" s="7">
        <v>35643</v>
      </c>
      <c r="D513">
        <f ca="1">DATEDIF(tblDatum[[#This Row],[Anst. Datum]],TODAY(),"Y")</f>
        <v>28</v>
      </c>
      <c r="E513" t="str">
        <f ca="1">OFFSET(N$6,tblDatum[[#This Row],[Antal år]],1)</f>
        <v>Presentkort</v>
      </c>
    </row>
    <row r="514" spans="2:5" x14ac:dyDescent="0.3">
      <c r="B514" t="s">
        <v>1793</v>
      </c>
      <c r="C514" s="7">
        <v>33461</v>
      </c>
      <c r="D514">
        <f ca="1">DATEDIF(tblDatum[[#This Row],[Anst. Datum]],TODAY(),"Y")</f>
        <v>34</v>
      </c>
      <c r="E514" t="str">
        <f ca="1">OFFSET(N$6,tblDatum[[#This Row],[Antal år]],1)</f>
        <v>Klocka</v>
      </c>
    </row>
    <row r="515" spans="2:5" x14ac:dyDescent="0.3">
      <c r="B515" t="s">
        <v>1794</v>
      </c>
      <c r="C515" s="7">
        <v>42198</v>
      </c>
      <c r="D515">
        <f ca="1">DATEDIF(tblDatum[[#This Row],[Anst. Datum]],TODAY(),"Y")</f>
        <v>10</v>
      </c>
      <c r="E515" t="str">
        <f ca="1">OFFSET(N$6,tblDatum[[#This Row],[Antal år]],1)</f>
        <v>Blomma</v>
      </c>
    </row>
    <row r="516" spans="2:5" x14ac:dyDescent="0.3">
      <c r="B516" t="s">
        <v>1795</v>
      </c>
      <c r="C516" s="7">
        <v>41311</v>
      </c>
      <c r="D516">
        <f ca="1">DATEDIF(tblDatum[[#This Row],[Anst. Datum]],TODAY(),"Y")</f>
        <v>12</v>
      </c>
      <c r="E516" t="str">
        <f ca="1">OFFSET(N$6,tblDatum[[#This Row],[Antal år]],1)</f>
        <v>Box</v>
      </c>
    </row>
    <row r="517" spans="2:5" x14ac:dyDescent="0.3">
      <c r="B517" t="s">
        <v>1796</v>
      </c>
      <c r="C517" s="7">
        <v>37519</v>
      </c>
      <c r="D517">
        <f ca="1">DATEDIF(tblDatum[[#This Row],[Anst. Datum]],TODAY(),"Y")</f>
        <v>23</v>
      </c>
      <c r="E517" t="str">
        <f ca="1">OFFSET(N$6,tblDatum[[#This Row],[Antal år]],1)</f>
        <v>Presentkort</v>
      </c>
    </row>
    <row r="518" spans="2:5" x14ac:dyDescent="0.3">
      <c r="B518" t="s">
        <v>1797</v>
      </c>
      <c r="C518" s="7">
        <v>39255</v>
      </c>
      <c r="D518">
        <f ca="1">DATEDIF(tblDatum[[#This Row],[Anst. Datum]],TODAY(),"Y")</f>
        <v>18</v>
      </c>
      <c r="E518" t="str">
        <f ca="1">OFFSET(N$6,tblDatum[[#This Row],[Antal år]],1)</f>
        <v>Box</v>
      </c>
    </row>
    <row r="519" spans="2:5" x14ac:dyDescent="0.3">
      <c r="B519" t="s">
        <v>1798</v>
      </c>
      <c r="C519" s="7">
        <v>39130</v>
      </c>
      <c r="D519">
        <f ca="1">DATEDIF(tblDatum[[#This Row],[Anst. Datum]],TODAY(),"Y")</f>
        <v>18</v>
      </c>
      <c r="E519" t="str">
        <f ca="1">OFFSET(N$6,tblDatum[[#This Row],[Antal år]],1)</f>
        <v>Box</v>
      </c>
    </row>
    <row r="520" spans="2:5" x14ac:dyDescent="0.3">
      <c r="B520" t="s">
        <v>1799</v>
      </c>
      <c r="C520" s="7">
        <v>37004</v>
      </c>
      <c r="D520">
        <f ca="1">DATEDIF(tblDatum[[#This Row],[Anst. Datum]],TODAY(),"Y")</f>
        <v>24</v>
      </c>
      <c r="E520" t="str">
        <f ca="1">OFFSET(N$6,tblDatum[[#This Row],[Antal år]],1)</f>
        <v>Presentkort</v>
      </c>
    </row>
    <row r="521" spans="2:5" x14ac:dyDescent="0.3">
      <c r="B521" t="s">
        <v>1800</v>
      </c>
      <c r="C521" s="7">
        <v>34320</v>
      </c>
      <c r="D521">
        <f ca="1">DATEDIF(tblDatum[[#This Row],[Anst. Datum]],TODAY(),"Y")</f>
        <v>32</v>
      </c>
      <c r="E521" t="str">
        <f ca="1">OFFSET(N$6,tblDatum[[#This Row],[Antal år]],1)</f>
        <v>Klocka</v>
      </c>
    </row>
    <row r="522" spans="2:5" x14ac:dyDescent="0.3">
      <c r="B522" t="s">
        <v>1801</v>
      </c>
      <c r="C522" s="7">
        <v>33162</v>
      </c>
      <c r="D522">
        <f ca="1">DATEDIF(tblDatum[[#This Row],[Anst. Datum]],TODAY(),"Y")</f>
        <v>35</v>
      </c>
      <c r="E522" t="str">
        <f ca="1">OFFSET(N$6,tblDatum[[#This Row],[Antal år]],1)</f>
        <v>Klocka</v>
      </c>
    </row>
    <row r="523" spans="2:5" x14ac:dyDescent="0.3">
      <c r="B523" t="s">
        <v>1802</v>
      </c>
      <c r="C523" s="7">
        <v>43494</v>
      </c>
      <c r="D523">
        <f ca="1">DATEDIF(tblDatum[[#This Row],[Anst. Datum]],TODAY(),"Y")</f>
        <v>6</v>
      </c>
      <c r="E523" t="str">
        <f ca="1">OFFSET(N$6,tblDatum[[#This Row],[Antal år]],1)</f>
        <v>Blomma</v>
      </c>
    </row>
    <row r="524" spans="2:5" x14ac:dyDescent="0.3">
      <c r="B524" t="s">
        <v>1803</v>
      </c>
      <c r="C524" s="7">
        <v>43840</v>
      </c>
      <c r="D524">
        <f ca="1">DATEDIF(tblDatum[[#This Row],[Anst. Datum]],TODAY(),"Y")</f>
        <v>6</v>
      </c>
      <c r="E524" t="str">
        <f ca="1">OFFSET(N$6,tblDatum[[#This Row],[Antal år]],1)</f>
        <v>Blomma</v>
      </c>
    </row>
    <row r="525" spans="2:5" x14ac:dyDescent="0.3">
      <c r="B525" t="s">
        <v>1804</v>
      </c>
      <c r="C525" s="7">
        <v>43823</v>
      </c>
      <c r="D525">
        <f ca="1">DATEDIF(tblDatum[[#This Row],[Anst. Datum]],TODAY(),"Y")</f>
        <v>6</v>
      </c>
      <c r="E525" t="str">
        <f ca="1">OFFSET(N$6,tblDatum[[#This Row],[Antal år]],1)</f>
        <v>Blomma</v>
      </c>
    </row>
    <row r="526" spans="2:5" x14ac:dyDescent="0.3">
      <c r="B526" t="s">
        <v>1805</v>
      </c>
      <c r="C526" s="7">
        <v>38021</v>
      </c>
      <c r="D526">
        <f ca="1">DATEDIF(tblDatum[[#This Row],[Anst. Datum]],TODAY(),"Y")</f>
        <v>21</v>
      </c>
      <c r="E526" t="str">
        <f ca="1">OFFSET(N$6,tblDatum[[#This Row],[Antal år]],1)</f>
        <v>Presentkort</v>
      </c>
    </row>
    <row r="527" spans="2:5" x14ac:dyDescent="0.3">
      <c r="B527" t="s">
        <v>1806</v>
      </c>
      <c r="C527" s="7">
        <v>43122</v>
      </c>
      <c r="D527">
        <f ca="1">DATEDIF(tblDatum[[#This Row],[Anst. Datum]],TODAY(),"Y")</f>
        <v>8</v>
      </c>
      <c r="E527" t="str">
        <f ca="1">OFFSET(N$6,tblDatum[[#This Row],[Antal år]],1)</f>
        <v>Blomma</v>
      </c>
    </row>
    <row r="528" spans="2:5" x14ac:dyDescent="0.3">
      <c r="B528" t="s">
        <v>1807</v>
      </c>
      <c r="C528" s="7">
        <v>39961</v>
      </c>
      <c r="D528">
        <f ca="1">DATEDIF(tblDatum[[#This Row],[Anst. Datum]],TODAY(),"Y")</f>
        <v>16</v>
      </c>
      <c r="E528" t="str">
        <f ca="1">OFFSET(N$6,tblDatum[[#This Row],[Antal år]],1)</f>
        <v>Box</v>
      </c>
    </row>
    <row r="529" spans="2:5" x14ac:dyDescent="0.3">
      <c r="B529" t="s">
        <v>1808</v>
      </c>
      <c r="C529" s="7">
        <v>35660</v>
      </c>
      <c r="D529">
        <f ca="1">DATEDIF(tblDatum[[#This Row],[Anst. Datum]],TODAY(),"Y")</f>
        <v>28</v>
      </c>
      <c r="E529" t="str">
        <f ca="1">OFFSET(N$6,tblDatum[[#This Row],[Antal år]],1)</f>
        <v>Presentkort</v>
      </c>
    </row>
    <row r="530" spans="2:5" x14ac:dyDescent="0.3">
      <c r="B530" t="s">
        <v>1809</v>
      </c>
      <c r="C530" s="7">
        <v>45027</v>
      </c>
      <c r="D530">
        <f ca="1">DATEDIF(tblDatum[[#This Row],[Anst. Datum]],TODAY(),"Y")</f>
        <v>2</v>
      </c>
      <c r="E530" t="str">
        <f ca="1">OFFSET(N$6,tblDatum[[#This Row],[Antal år]],1)</f>
        <v>Blomma</v>
      </c>
    </row>
    <row r="531" spans="2:5" x14ac:dyDescent="0.3">
      <c r="B531" t="s">
        <v>1810</v>
      </c>
      <c r="C531" s="7">
        <v>41506</v>
      </c>
      <c r="D531">
        <f ca="1">DATEDIF(tblDatum[[#This Row],[Anst. Datum]],TODAY(),"Y")</f>
        <v>12</v>
      </c>
      <c r="E531" t="str">
        <f ca="1">OFFSET(N$6,tblDatum[[#This Row],[Antal år]],1)</f>
        <v>Box</v>
      </c>
    </row>
    <row r="532" spans="2:5" x14ac:dyDescent="0.3">
      <c r="B532" t="s">
        <v>1811</v>
      </c>
      <c r="C532" s="7">
        <v>43669</v>
      </c>
      <c r="D532">
        <f ca="1">DATEDIF(tblDatum[[#This Row],[Anst. Datum]],TODAY(),"Y")</f>
        <v>6</v>
      </c>
      <c r="E532" t="str">
        <f ca="1">OFFSET(N$6,tblDatum[[#This Row],[Antal år]],1)</f>
        <v>Blomma</v>
      </c>
    </row>
    <row r="533" spans="2:5" x14ac:dyDescent="0.3">
      <c r="B533" t="s">
        <v>1812</v>
      </c>
      <c r="C533" s="7">
        <v>45176</v>
      </c>
      <c r="D533">
        <f ca="1">DATEDIF(tblDatum[[#This Row],[Anst. Datum]],TODAY(),"Y")</f>
        <v>2</v>
      </c>
      <c r="E533" t="str">
        <f ca="1">OFFSET(N$6,tblDatum[[#This Row],[Antal år]],1)</f>
        <v>Blomma</v>
      </c>
    </row>
    <row r="534" spans="2:5" x14ac:dyDescent="0.3">
      <c r="B534" t="s">
        <v>1813</v>
      </c>
      <c r="C534" s="7">
        <v>37892</v>
      </c>
      <c r="D534">
        <f ca="1">DATEDIF(tblDatum[[#This Row],[Anst. Datum]],TODAY(),"Y")</f>
        <v>22</v>
      </c>
      <c r="E534" t="str">
        <f ca="1">OFFSET(N$6,tblDatum[[#This Row],[Antal år]],1)</f>
        <v>Presentkort</v>
      </c>
    </row>
    <row r="535" spans="2:5" x14ac:dyDescent="0.3">
      <c r="B535" t="s">
        <v>1814</v>
      </c>
      <c r="C535" s="7">
        <v>38346</v>
      </c>
      <c r="D535">
        <f ca="1">DATEDIF(tblDatum[[#This Row],[Anst. Datum]],TODAY(),"Y")</f>
        <v>21</v>
      </c>
      <c r="E535" t="str">
        <f ca="1">OFFSET(N$6,tblDatum[[#This Row],[Antal år]],1)</f>
        <v>Presentkort</v>
      </c>
    </row>
    <row r="536" spans="2:5" x14ac:dyDescent="0.3">
      <c r="B536" t="s">
        <v>1815</v>
      </c>
      <c r="C536" s="7">
        <v>39557</v>
      </c>
      <c r="D536">
        <f ca="1">DATEDIF(tblDatum[[#This Row],[Anst. Datum]],TODAY(),"Y")</f>
        <v>17</v>
      </c>
      <c r="E536" t="str">
        <f ca="1">OFFSET(N$6,tblDatum[[#This Row],[Antal år]],1)</f>
        <v>Box</v>
      </c>
    </row>
    <row r="537" spans="2:5" x14ac:dyDescent="0.3">
      <c r="B537" t="s">
        <v>1816</v>
      </c>
      <c r="C537" s="7">
        <v>43508</v>
      </c>
      <c r="D537">
        <f ca="1">DATEDIF(tblDatum[[#This Row],[Anst. Datum]],TODAY(),"Y")</f>
        <v>6</v>
      </c>
      <c r="E537" t="str">
        <f ca="1">OFFSET(N$6,tblDatum[[#This Row],[Antal år]],1)</f>
        <v>Blomma</v>
      </c>
    </row>
    <row r="538" spans="2:5" x14ac:dyDescent="0.3">
      <c r="B538" t="s">
        <v>1817</v>
      </c>
      <c r="C538" s="7">
        <v>42823</v>
      </c>
      <c r="D538">
        <f ca="1">DATEDIF(tblDatum[[#This Row],[Anst. Datum]],TODAY(),"Y")</f>
        <v>8</v>
      </c>
      <c r="E538" t="str">
        <f ca="1">OFFSET(N$6,tblDatum[[#This Row],[Antal år]],1)</f>
        <v>Blomma</v>
      </c>
    </row>
    <row r="539" spans="2:5" x14ac:dyDescent="0.3">
      <c r="B539" t="s">
        <v>1818</v>
      </c>
      <c r="C539" s="7">
        <v>43610</v>
      </c>
      <c r="D539">
        <f ca="1">DATEDIF(tblDatum[[#This Row],[Anst. Datum]],TODAY(),"Y")</f>
        <v>6</v>
      </c>
      <c r="E539" t="str">
        <f ca="1">OFFSET(N$6,tblDatum[[#This Row],[Antal år]],1)</f>
        <v>Blomma</v>
      </c>
    </row>
    <row r="540" spans="2:5" x14ac:dyDescent="0.3">
      <c r="B540" t="s">
        <v>1819</v>
      </c>
      <c r="C540" s="7">
        <v>33889</v>
      </c>
      <c r="D540">
        <f ca="1">DATEDIF(tblDatum[[#This Row],[Anst. Datum]],TODAY(),"Y")</f>
        <v>33</v>
      </c>
      <c r="E540" t="str">
        <f ca="1">OFFSET(N$6,tblDatum[[#This Row],[Antal år]],1)</f>
        <v>Klocka</v>
      </c>
    </row>
    <row r="541" spans="2:5" x14ac:dyDescent="0.3">
      <c r="B541" t="s">
        <v>1820</v>
      </c>
      <c r="C541" s="7">
        <v>44715</v>
      </c>
      <c r="D541">
        <f ca="1">DATEDIF(tblDatum[[#This Row],[Anst. Datum]],TODAY(),"Y")</f>
        <v>3</v>
      </c>
      <c r="E541" t="str">
        <f ca="1">OFFSET(N$6,tblDatum[[#This Row],[Antal år]],1)</f>
        <v>Blomma</v>
      </c>
    </row>
    <row r="542" spans="2:5" x14ac:dyDescent="0.3">
      <c r="B542" t="s">
        <v>1821</v>
      </c>
      <c r="C542" s="7">
        <v>42521</v>
      </c>
      <c r="D542">
        <f ca="1">DATEDIF(tblDatum[[#This Row],[Anst. Datum]],TODAY(),"Y")</f>
        <v>9</v>
      </c>
      <c r="E542" t="str">
        <f ca="1">OFFSET(N$6,tblDatum[[#This Row],[Antal år]],1)</f>
        <v>Blomma</v>
      </c>
    </row>
    <row r="543" spans="2:5" x14ac:dyDescent="0.3">
      <c r="B543" t="s">
        <v>1822</v>
      </c>
      <c r="C543" s="7">
        <v>34285</v>
      </c>
      <c r="D543">
        <f ca="1">DATEDIF(tblDatum[[#This Row],[Anst. Datum]],TODAY(),"Y")</f>
        <v>32</v>
      </c>
      <c r="E543" t="str">
        <f ca="1">OFFSET(N$6,tblDatum[[#This Row],[Antal år]],1)</f>
        <v>Klocka</v>
      </c>
    </row>
    <row r="544" spans="2:5" x14ac:dyDescent="0.3">
      <c r="B544" t="s">
        <v>1823</v>
      </c>
      <c r="C544" s="7">
        <v>41137</v>
      </c>
      <c r="D544">
        <f ca="1">DATEDIF(tblDatum[[#This Row],[Anst. Datum]],TODAY(),"Y")</f>
        <v>13</v>
      </c>
      <c r="E544" t="str">
        <f ca="1">OFFSET(N$6,tblDatum[[#This Row],[Antal år]],1)</f>
        <v>Box</v>
      </c>
    </row>
    <row r="545" spans="2:5" x14ac:dyDescent="0.3">
      <c r="B545" t="s">
        <v>1824</v>
      </c>
      <c r="C545" s="7">
        <v>42575</v>
      </c>
      <c r="D545">
        <f ca="1">DATEDIF(tblDatum[[#This Row],[Anst. Datum]],TODAY(),"Y")</f>
        <v>9</v>
      </c>
      <c r="E545" t="str">
        <f ca="1">OFFSET(N$6,tblDatum[[#This Row],[Antal år]],1)</f>
        <v>Blomma</v>
      </c>
    </row>
    <row r="546" spans="2:5" x14ac:dyDescent="0.3">
      <c r="B546" t="s">
        <v>1825</v>
      </c>
      <c r="C546" s="7">
        <v>44121</v>
      </c>
      <c r="D546">
        <f ca="1">DATEDIF(tblDatum[[#This Row],[Anst. Datum]],TODAY(),"Y")</f>
        <v>5</v>
      </c>
      <c r="E546" t="str">
        <f ca="1">OFFSET(N$6,tblDatum[[#This Row],[Antal år]],1)</f>
        <v>Blomma</v>
      </c>
    </row>
    <row r="547" spans="2:5" x14ac:dyDescent="0.3">
      <c r="B547" t="s">
        <v>1826</v>
      </c>
      <c r="C547" s="7">
        <v>34725</v>
      </c>
      <c r="D547">
        <f ca="1">DATEDIF(tblDatum[[#This Row],[Anst. Datum]],TODAY(),"Y")</f>
        <v>31</v>
      </c>
      <c r="E547" t="str">
        <f ca="1">OFFSET(N$6,tblDatum[[#This Row],[Antal år]],1)</f>
        <v>Klocka</v>
      </c>
    </row>
    <row r="548" spans="2:5" x14ac:dyDescent="0.3">
      <c r="B548" t="s">
        <v>1827</v>
      </c>
      <c r="C548" s="7">
        <v>37527</v>
      </c>
      <c r="D548">
        <f ca="1">DATEDIF(tblDatum[[#This Row],[Anst. Datum]],TODAY(),"Y")</f>
        <v>23</v>
      </c>
      <c r="E548" t="str">
        <f ca="1">OFFSET(N$6,tblDatum[[#This Row],[Antal år]],1)</f>
        <v>Presentkort</v>
      </c>
    </row>
    <row r="549" spans="2:5" x14ac:dyDescent="0.3">
      <c r="B549" t="s">
        <v>1828</v>
      </c>
      <c r="C549" s="7">
        <v>41986</v>
      </c>
      <c r="D549">
        <f ca="1">DATEDIF(tblDatum[[#This Row],[Anst. Datum]],TODAY(),"Y")</f>
        <v>11</v>
      </c>
      <c r="E549" t="str">
        <f ca="1">OFFSET(N$6,tblDatum[[#This Row],[Antal år]],1)</f>
        <v>Box</v>
      </c>
    </row>
    <row r="550" spans="2:5" x14ac:dyDescent="0.3">
      <c r="B550" t="s">
        <v>1829</v>
      </c>
      <c r="C550" s="7">
        <v>33561</v>
      </c>
      <c r="D550">
        <f ca="1">DATEDIF(tblDatum[[#This Row],[Anst. Datum]],TODAY(),"Y")</f>
        <v>34</v>
      </c>
      <c r="E550" t="str">
        <f ca="1">OFFSET(N$6,tblDatum[[#This Row],[Antal år]],1)</f>
        <v>Klocka</v>
      </c>
    </row>
    <row r="551" spans="2:5" x14ac:dyDescent="0.3">
      <c r="B551" t="s">
        <v>1830</v>
      </c>
      <c r="C551" s="7">
        <v>38669</v>
      </c>
      <c r="D551">
        <f ca="1">DATEDIF(tblDatum[[#This Row],[Anst. Datum]],TODAY(),"Y")</f>
        <v>20</v>
      </c>
      <c r="E551" t="str">
        <f ca="1">OFFSET(N$6,tblDatum[[#This Row],[Antal år]],1)</f>
        <v>Box</v>
      </c>
    </row>
    <row r="552" spans="2:5" x14ac:dyDescent="0.3">
      <c r="B552" t="s">
        <v>1831</v>
      </c>
      <c r="C552" s="7">
        <v>40008</v>
      </c>
      <c r="D552">
        <f ca="1">DATEDIF(tblDatum[[#This Row],[Anst. Datum]],TODAY(),"Y")</f>
        <v>16</v>
      </c>
      <c r="E552" t="str">
        <f ca="1">OFFSET(N$6,tblDatum[[#This Row],[Antal år]],1)</f>
        <v>Box</v>
      </c>
    </row>
    <row r="553" spans="2:5" x14ac:dyDescent="0.3">
      <c r="B553" t="s">
        <v>1832</v>
      </c>
      <c r="C553" s="7">
        <v>42078</v>
      </c>
      <c r="D553">
        <f ca="1">DATEDIF(tblDatum[[#This Row],[Anst. Datum]],TODAY(),"Y")</f>
        <v>10</v>
      </c>
      <c r="E553" t="str">
        <f ca="1">OFFSET(N$6,tblDatum[[#This Row],[Antal år]],1)</f>
        <v>Blomma</v>
      </c>
    </row>
    <row r="554" spans="2:5" x14ac:dyDescent="0.3">
      <c r="B554" t="s">
        <v>1833</v>
      </c>
      <c r="C554" s="7">
        <v>40337</v>
      </c>
      <c r="D554">
        <f ca="1">DATEDIF(tblDatum[[#This Row],[Anst. Datum]],TODAY(),"Y")</f>
        <v>15</v>
      </c>
      <c r="E554" t="str">
        <f ca="1">OFFSET(N$6,tblDatum[[#This Row],[Antal år]],1)</f>
        <v>Box</v>
      </c>
    </row>
    <row r="555" spans="2:5" x14ac:dyDescent="0.3">
      <c r="B555" t="s">
        <v>1834</v>
      </c>
      <c r="C555" s="7">
        <v>34374</v>
      </c>
      <c r="D555">
        <f ca="1">DATEDIF(tblDatum[[#This Row],[Anst. Datum]],TODAY(),"Y")</f>
        <v>31</v>
      </c>
      <c r="E555" t="str">
        <f ca="1">OFFSET(N$6,tblDatum[[#This Row],[Antal år]],1)</f>
        <v>Klocka</v>
      </c>
    </row>
    <row r="556" spans="2:5" x14ac:dyDescent="0.3">
      <c r="B556" t="s">
        <v>1835</v>
      </c>
      <c r="C556" s="7">
        <v>40708</v>
      </c>
      <c r="D556">
        <f ca="1">DATEDIF(tblDatum[[#This Row],[Anst. Datum]],TODAY(),"Y")</f>
        <v>14</v>
      </c>
      <c r="E556" t="str">
        <f ca="1">OFFSET(N$6,tblDatum[[#This Row],[Antal år]],1)</f>
        <v>Box</v>
      </c>
    </row>
    <row r="557" spans="2:5" x14ac:dyDescent="0.3">
      <c r="B557" t="s">
        <v>1836</v>
      </c>
      <c r="C557" s="7">
        <v>35042</v>
      </c>
      <c r="D557">
        <f ca="1">DATEDIF(tblDatum[[#This Row],[Anst. Datum]],TODAY(),"Y")</f>
        <v>30</v>
      </c>
      <c r="E557" t="str">
        <f ca="1">OFFSET(N$6,tblDatum[[#This Row],[Antal år]],1)</f>
        <v>Presentkort</v>
      </c>
    </row>
    <row r="558" spans="2:5" x14ac:dyDescent="0.3">
      <c r="B558" t="s">
        <v>1837</v>
      </c>
      <c r="C558" s="7">
        <v>42437</v>
      </c>
      <c r="D558">
        <f ca="1">DATEDIF(tblDatum[[#This Row],[Anst. Datum]],TODAY(),"Y")</f>
        <v>9</v>
      </c>
      <c r="E558" t="str">
        <f ca="1">OFFSET(N$6,tblDatum[[#This Row],[Antal år]],1)</f>
        <v>Blomma</v>
      </c>
    </row>
    <row r="559" spans="2:5" x14ac:dyDescent="0.3">
      <c r="B559" t="s">
        <v>1838</v>
      </c>
      <c r="C559" s="7">
        <v>39480</v>
      </c>
      <c r="D559">
        <f ca="1">DATEDIF(tblDatum[[#This Row],[Anst. Datum]],TODAY(),"Y")</f>
        <v>17</v>
      </c>
      <c r="E559" t="str">
        <f ca="1">OFFSET(N$6,tblDatum[[#This Row],[Antal år]],1)</f>
        <v>Box</v>
      </c>
    </row>
    <row r="560" spans="2:5" x14ac:dyDescent="0.3">
      <c r="B560" t="s">
        <v>1839</v>
      </c>
      <c r="C560" s="7">
        <v>45039</v>
      </c>
      <c r="D560">
        <f ca="1">DATEDIF(tblDatum[[#This Row],[Anst. Datum]],TODAY(),"Y")</f>
        <v>2</v>
      </c>
      <c r="E560" t="str">
        <f ca="1">OFFSET(N$6,tblDatum[[#This Row],[Antal år]],1)</f>
        <v>Blomma</v>
      </c>
    </row>
    <row r="561" spans="2:5" x14ac:dyDescent="0.3">
      <c r="B561" t="s">
        <v>1840</v>
      </c>
      <c r="C561" s="7">
        <v>43930</v>
      </c>
      <c r="D561">
        <f ca="1">DATEDIF(tblDatum[[#This Row],[Anst. Datum]],TODAY(),"Y")</f>
        <v>5</v>
      </c>
      <c r="E561" t="str">
        <f ca="1">OFFSET(N$6,tblDatum[[#This Row],[Antal år]],1)</f>
        <v>Blomma</v>
      </c>
    </row>
    <row r="562" spans="2:5" x14ac:dyDescent="0.3">
      <c r="B562" t="s">
        <v>1841</v>
      </c>
      <c r="C562" s="7">
        <v>44485</v>
      </c>
      <c r="D562">
        <f ca="1">DATEDIF(tblDatum[[#This Row],[Anst. Datum]],TODAY(),"Y")</f>
        <v>4</v>
      </c>
      <c r="E562" t="str">
        <f ca="1">OFFSET(N$6,tblDatum[[#This Row],[Antal år]],1)</f>
        <v>Blomma</v>
      </c>
    </row>
    <row r="563" spans="2:5" x14ac:dyDescent="0.3">
      <c r="B563" t="s">
        <v>1842</v>
      </c>
      <c r="C563" s="7">
        <v>39507</v>
      </c>
      <c r="D563">
        <f ca="1">DATEDIF(tblDatum[[#This Row],[Anst. Datum]],TODAY(),"Y")</f>
        <v>17</v>
      </c>
      <c r="E563" t="str">
        <f ca="1">OFFSET(N$6,tblDatum[[#This Row],[Antal år]],1)</f>
        <v>Box</v>
      </c>
    </row>
    <row r="564" spans="2:5" x14ac:dyDescent="0.3">
      <c r="B564" t="s">
        <v>1843</v>
      </c>
      <c r="C564" s="7">
        <v>37510</v>
      </c>
      <c r="D564">
        <f ca="1">DATEDIF(tblDatum[[#This Row],[Anst. Datum]],TODAY(),"Y")</f>
        <v>23</v>
      </c>
      <c r="E564" t="str">
        <f ca="1">OFFSET(N$6,tblDatum[[#This Row],[Antal år]],1)</f>
        <v>Presentkort</v>
      </c>
    </row>
    <row r="565" spans="2:5" x14ac:dyDescent="0.3">
      <c r="B565" t="s">
        <v>1844</v>
      </c>
      <c r="C565" s="7">
        <v>39228</v>
      </c>
      <c r="D565">
        <f ca="1">DATEDIF(tblDatum[[#This Row],[Anst. Datum]],TODAY(),"Y")</f>
        <v>18</v>
      </c>
      <c r="E565" t="str">
        <f ca="1">OFFSET(N$6,tblDatum[[#This Row],[Antal år]],1)</f>
        <v>Box</v>
      </c>
    </row>
    <row r="566" spans="2:5" x14ac:dyDescent="0.3">
      <c r="B566" t="s">
        <v>1845</v>
      </c>
      <c r="C566" s="7">
        <v>44227</v>
      </c>
      <c r="D566">
        <f ca="1">DATEDIF(tblDatum[[#This Row],[Anst. Datum]],TODAY(),"Y")</f>
        <v>4</v>
      </c>
      <c r="E566" t="str">
        <f ca="1">OFFSET(N$6,tblDatum[[#This Row],[Antal år]],1)</f>
        <v>Blomma</v>
      </c>
    </row>
    <row r="567" spans="2:5" x14ac:dyDescent="0.3">
      <c r="B567" t="s">
        <v>1846</v>
      </c>
      <c r="C567" s="7">
        <v>33880</v>
      </c>
      <c r="D567">
        <f ca="1">DATEDIF(tblDatum[[#This Row],[Anst. Datum]],TODAY(),"Y")</f>
        <v>33</v>
      </c>
      <c r="E567" t="str">
        <f ca="1">OFFSET(N$6,tblDatum[[#This Row],[Antal år]],1)</f>
        <v>Klocka</v>
      </c>
    </row>
    <row r="568" spans="2:5" x14ac:dyDescent="0.3">
      <c r="B568" t="s">
        <v>1847</v>
      </c>
      <c r="C568" s="7">
        <v>38977</v>
      </c>
      <c r="D568">
        <f ca="1">DATEDIF(tblDatum[[#This Row],[Anst. Datum]],TODAY(),"Y")</f>
        <v>19</v>
      </c>
      <c r="E568" t="str">
        <f ca="1">OFFSET(N$6,tblDatum[[#This Row],[Antal år]],1)</f>
        <v>Box</v>
      </c>
    </row>
    <row r="569" spans="2:5" x14ac:dyDescent="0.3">
      <c r="B569" t="s">
        <v>1848</v>
      </c>
      <c r="C569" s="7">
        <v>37963</v>
      </c>
      <c r="D569">
        <f ca="1">DATEDIF(tblDatum[[#This Row],[Anst. Datum]],TODAY(),"Y")</f>
        <v>22</v>
      </c>
      <c r="E569" t="str">
        <f ca="1">OFFSET(N$6,tblDatum[[#This Row],[Antal år]],1)</f>
        <v>Presentkort</v>
      </c>
    </row>
    <row r="570" spans="2:5" x14ac:dyDescent="0.3">
      <c r="B570" t="s">
        <v>1849</v>
      </c>
      <c r="C570" s="7">
        <v>35663</v>
      </c>
      <c r="D570">
        <f ca="1">DATEDIF(tblDatum[[#This Row],[Anst. Datum]],TODAY(),"Y")</f>
        <v>28</v>
      </c>
      <c r="E570" t="str">
        <f ca="1">OFFSET(N$6,tblDatum[[#This Row],[Antal år]],1)</f>
        <v>Presentkort</v>
      </c>
    </row>
    <row r="571" spans="2:5" x14ac:dyDescent="0.3">
      <c r="B571" t="s">
        <v>1850</v>
      </c>
      <c r="C571" s="7">
        <v>36057</v>
      </c>
      <c r="D571">
        <f ca="1">DATEDIF(tblDatum[[#This Row],[Anst. Datum]],TODAY(),"Y")</f>
        <v>27</v>
      </c>
      <c r="E571" t="str">
        <f ca="1">OFFSET(N$6,tblDatum[[#This Row],[Antal år]],1)</f>
        <v>Presentkort</v>
      </c>
    </row>
    <row r="572" spans="2:5" x14ac:dyDescent="0.3">
      <c r="B572" t="s">
        <v>1851</v>
      </c>
      <c r="C572" s="7">
        <v>38705</v>
      </c>
      <c r="D572">
        <f ca="1">DATEDIF(tblDatum[[#This Row],[Anst. Datum]],TODAY(),"Y")</f>
        <v>20</v>
      </c>
      <c r="E572" t="str">
        <f ca="1">OFFSET(N$6,tblDatum[[#This Row],[Antal år]],1)</f>
        <v>Box</v>
      </c>
    </row>
    <row r="573" spans="2:5" x14ac:dyDescent="0.3">
      <c r="B573" t="s">
        <v>1852</v>
      </c>
      <c r="C573" s="7">
        <v>39769</v>
      </c>
      <c r="D573">
        <f ca="1">DATEDIF(tblDatum[[#This Row],[Anst. Datum]],TODAY(),"Y")</f>
        <v>17</v>
      </c>
      <c r="E573" t="str">
        <f ca="1">OFFSET(N$6,tblDatum[[#This Row],[Antal år]],1)</f>
        <v>Box</v>
      </c>
    </row>
    <row r="574" spans="2:5" x14ac:dyDescent="0.3">
      <c r="B574" t="s">
        <v>1853</v>
      </c>
      <c r="C574" s="7">
        <v>34606</v>
      </c>
      <c r="D574">
        <f ca="1">DATEDIF(tblDatum[[#This Row],[Anst. Datum]],TODAY(),"Y")</f>
        <v>31</v>
      </c>
      <c r="E574" t="str">
        <f ca="1">OFFSET(N$6,tblDatum[[#This Row],[Antal år]],1)</f>
        <v>Klocka</v>
      </c>
    </row>
    <row r="575" spans="2:5" x14ac:dyDescent="0.3">
      <c r="B575" t="s">
        <v>1854</v>
      </c>
      <c r="C575" s="7">
        <v>35079</v>
      </c>
      <c r="D575">
        <f ca="1">DATEDIF(tblDatum[[#This Row],[Anst. Datum]],TODAY(),"Y")</f>
        <v>30</v>
      </c>
      <c r="E575" t="str">
        <f ca="1">OFFSET(N$6,tblDatum[[#This Row],[Antal år]],1)</f>
        <v>Presentkort</v>
      </c>
    </row>
    <row r="576" spans="2:5" x14ac:dyDescent="0.3">
      <c r="B576" t="s">
        <v>1855</v>
      </c>
      <c r="C576" s="7">
        <v>44323</v>
      </c>
      <c r="D576">
        <f ca="1">DATEDIF(tblDatum[[#This Row],[Anst. Datum]],TODAY(),"Y")</f>
        <v>4</v>
      </c>
      <c r="E576" t="str">
        <f ca="1">OFFSET(N$6,tblDatum[[#This Row],[Antal år]],1)</f>
        <v>Blomma</v>
      </c>
    </row>
    <row r="577" spans="2:5" x14ac:dyDescent="0.3">
      <c r="B577" t="s">
        <v>1856</v>
      </c>
      <c r="C577" s="7">
        <v>41647</v>
      </c>
      <c r="D577">
        <f ca="1">DATEDIF(tblDatum[[#This Row],[Anst. Datum]],TODAY(),"Y")</f>
        <v>12</v>
      </c>
      <c r="E577" t="str">
        <f ca="1">OFFSET(N$6,tblDatum[[#This Row],[Antal år]],1)</f>
        <v>Box</v>
      </c>
    </row>
    <row r="578" spans="2:5" x14ac:dyDescent="0.3">
      <c r="B578" t="s">
        <v>1857</v>
      </c>
      <c r="C578" s="7">
        <v>39298</v>
      </c>
      <c r="D578">
        <f ca="1">DATEDIF(tblDatum[[#This Row],[Anst. Datum]],TODAY(),"Y")</f>
        <v>18</v>
      </c>
      <c r="E578" t="str">
        <f ca="1">OFFSET(N$6,tblDatum[[#This Row],[Antal år]],1)</f>
        <v>Box</v>
      </c>
    </row>
    <row r="579" spans="2:5" x14ac:dyDescent="0.3">
      <c r="B579" t="s">
        <v>1858</v>
      </c>
      <c r="C579" s="7">
        <v>34796</v>
      </c>
      <c r="D579">
        <f ca="1">DATEDIF(tblDatum[[#This Row],[Anst. Datum]],TODAY(),"Y")</f>
        <v>30</v>
      </c>
      <c r="E579" t="str">
        <f ca="1">OFFSET(N$6,tblDatum[[#This Row],[Antal år]],1)</f>
        <v>Presentkort</v>
      </c>
    </row>
    <row r="580" spans="2:5" x14ac:dyDescent="0.3">
      <c r="B580" t="s">
        <v>1859</v>
      </c>
      <c r="C580" s="7">
        <v>41013</v>
      </c>
      <c r="D580">
        <f ca="1">DATEDIF(tblDatum[[#This Row],[Anst. Datum]],TODAY(),"Y")</f>
        <v>13</v>
      </c>
      <c r="E580" t="str">
        <f ca="1">OFFSET(N$6,tblDatum[[#This Row],[Antal år]],1)</f>
        <v>Box</v>
      </c>
    </row>
    <row r="581" spans="2:5" x14ac:dyDescent="0.3">
      <c r="B581" t="s">
        <v>1860</v>
      </c>
      <c r="C581" s="7">
        <v>39882</v>
      </c>
      <c r="D581">
        <f ca="1">DATEDIF(tblDatum[[#This Row],[Anst. Datum]],TODAY(),"Y")</f>
        <v>16</v>
      </c>
      <c r="E581" t="str">
        <f ca="1">OFFSET(N$6,tblDatum[[#This Row],[Antal år]],1)</f>
        <v>Box</v>
      </c>
    </row>
    <row r="582" spans="2:5" x14ac:dyDescent="0.3">
      <c r="B582" t="s">
        <v>1861</v>
      </c>
      <c r="C582" s="7">
        <v>35704</v>
      </c>
      <c r="D582">
        <f ca="1">DATEDIF(tblDatum[[#This Row],[Anst. Datum]],TODAY(),"Y")</f>
        <v>28</v>
      </c>
      <c r="E582" t="str">
        <f ca="1">OFFSET(N$6,tblDatum[[#This Row],[Antal år]],1)</f>
        <v>Presentkort</v>
      </c>
    </row>
    <row r="583" spans="2:5" x14ac:dyDescent="0.3">
      <c r="B583" t="s">
        <v>1862</v>
      </c>
      <c r="C583" s="7">
        <v>40100</v>
      </c>
      <c r="D583">
        <f ca="1">DATEDIF(tblDatum[[#This Row],[Anst. Datum]],TODAY(),"Y")</f>
        <v>16</v>
      </c>
      <c r="E583" t="str">
        <f ca="1">OFFSET(N$6,tblDatum[[#This Row],[Antal år]],1)</f>
        <v>Box</v>
      </c>
    </row>
    <row r="584" spans="2:5" x14ac:dyDescent="0.3">
      <c r="B584" t="s">
        <v>1863</v>
      </c>
      <c r="C584" s="7">
        <v>39973</v>
      </c>
      <c r="D584">
        <f ca="1">DATEDIF(tblDatum[[#This Row],[Anst. Datum]],TODAY(),"Y")</f>
        <v>16</v>
      </c>
      <c r="E584" t="str">
        <f ca="1">OFFSET(N$6,tblDatum[[#This Row],[Antal år]],1)</f>
        <v>Box</v>
      </c>
    </row>
    <row r="585" spans="2:5" x14ac:dyDescent="0.3">
      <c r="B585" t="s">
        <v>1864</v>
      </c>
      <c r="C585" s="7">
        <v>39593</v>
      </c>
      <c r="D585">
        <f ca="1">DATEDIF(tblDatum[[#This Row],[Anst. Datum]],TODAY(),"Y")</f>
        <v>17</v>
      </c>
      <c r="E585" t="str">
        <f ca="1">OFFSET(N$6,tblDatum[[#This Row],[Antal år]],1)</f>
        <v>Box</v>
      </c>
    </row>
    <row r="586" spans="2:5" x14ac:dyDescent="0.3">
      <c r="B586" t="s">
        <v>1865</v>
      </c>
      <c r="C586" s="7">
        <v>34202</v>
      </c>
      <c r="D586">
        <f ca="1">DATEDIF(tblDatum[[#This Row],[Anst. Datum]],TODAY(),"Y")</f>
        <v>32</v>
      </c>
      <c r="E586" t="str">
        <f ca="1">OFFSET(N$6,tblDatum[[#This Row],[Antal år]],1)</f>
        <v>Klocka</v>
      </c>
    </row>
    <row r="587" spans="2:5" x14ac:dyDescent="0.3">
      <c r="B587" t="s">
        <v>1866</v>
      </c>
      <c r="C587" s="7">
        <v>44939</v>
      </c>
      <c r="D587">
        <f ca="1">DATEDIF(tblDatum[[#This Row],[Anst. Datum]],TODAY(),"Y")</f>
        <v>3</v>
      </c>
      <c r="E587" t="str">
        <f ca="1">OFFSET(N$6,tblDatum[[#This Row],[Antal år]],1)</f>
        <v>Blomma</v>
      </c>
    </row>
    <row r="588" spans="2:5" x14ac:dyDescent="0.3">
      <c r="B588" t="s">
        <v>1867</v>
      </c>
      <c r="C588" s="7">
        <v>36080</v>
      </c>
      <c r="D588">
        <f ca="1">DATEDIF(tblDatum[[#This Row],[Anst. Datum]],TODAY(),"Y")</f>
        <v>27</v>
      </c>
      <c r="E588" t="str">
        <f ca="1">OFFSET(N$6,tblDatum[[#This Row],[Antal år]],1)</f>
        <v>Presentkort</v>
      </c>
    </row>
    <row r="589" spans="2:5" x14ac:dyDescent="0.3">
      <c r="B589" t="s">
        <v>1868</v>
      </c>
      <c r="C589" s="7">
        <v>44587</v>
      </c>
      <c r="D589">
        <f ca="1">DATEDIF(tblDatum[[#This Row],[Anst. Datum]],TODAY(),"Y")</f>
        <v>4</v>
      </c>
      <c r="E589" t="str">
        <f ca="1">OFFSET(N$6,tblDatum[[#This Row],[Antal år]],1)</f>
        <v>Blomma</v>
      </c>
    </row>
    <row r="590" spans="2:5" x14ac:dyDescent="0.3">
      <c r="B590" t="s">
        <v>1869</v>
      </c>
      <c r="C590" s="7">
        <v>39466</v>
      </c>
      <c r="D590">
        <f ca="1">DATEDIF(tblDatum[[#This Row],[Anst. Datum]],TODAY(),"Y")</f>
        <v>18</v>
      </c>
      <c r="E590" t="str">
        <f ca="1">OFFSET(N$6,tblDatum[[#This Row],[Antal år]],1)</f>
        <v>Box</v>
      </c>
    </row>
    <row r="591" spans="2:5" x14ac:dyDescent="0.3">
      <c r="B591" t="s">
        <v>1870</v>
      </c>
      <c r="C591" s="7">
        <v>35887</v>
      </c>
      <c r="D591">
        <f ca="1">DATEDIF(tblDatum[[#This Row],[Anst. Datum]],TODAY(),"Y")</f>
        <v>27</v>
      </c>
      <c r="E591" t="str">
        <f ca="1">OFFSET(N$6,tblDatum[[#This Row],[Antal år]],1)</f>
        <v>Presentkort</v>
      </c>
    </row>
    <row r="592" spans="2:5" x14ac:dyDescent="0.3">
      <c r="B592" t="s">
        <v>1871</v>
      </c>
      <c r="C592" s="7">
        <v>41738</v>
      </c>
      <c r="D592">
        <f ca="1">DATEDIF(tblDatum[[#This Row],[Anst. Datum]],TODAY(),"Y")</f>
        <v>11</v>
      </c>
      <c r="E592" t="str">
        <f ca="1">OFFSET(N$6,tblDatum[[#This Row],[Antal år]],1)</f>
        <v>Box</v>
      </c>
    </row>
    <row r="593" spans="2:5" x14ac:dyDescent="0.3">
      <c r="B593" t="s">
        <v>1872</v>
      </c>
      <c r="C593" s="7">
        <v>39355</v>
      </c>
      <c r="D593">
        <f ca="1">DATEDIF(tblDatum[[#This Row],[Anst. Datum]],TODAY(),"Y")</f>
        <v>18</v>
      </c>
      <c r="E593" t="str">
        <f ca="1">OFFSET(N$6,tblDatum[[#This Row],[Antal år]],1)</f>
        <v>Box</v>
      </c>
    </row>
    <row r="594" spans="2:5" x14ac:dyDescent="0.3">
      <c r="B594" t="s">
        <v>1873</v>
      </c>
      <c r="C594" s="7">
        <v>34243</v>
      </c>
      <c r="D594">
        <f ca="1">DATEDIF(tblDatum[[#This Row],[Anst. Datum]],TODAY(),"Y")</f>
        <v>32</v>
      </c>
      <c r="E594" t="str">
        <f ca="1">OFFSET(N$6,tblDatum[[#This Row],[Antal år]],1)</f>
        <v>Klocka</v>
      </c>
    </row>
    <row r="595" spans="2:5" x14ac:dyDescent="0.3">
      <c r="B595" t="s">
        <v>1874</v>
      </c>
      <c r="C595" s="7">
        <v>42965</v>
      </c>
      <c r="D595">
        <f ca="1">DATEDIF(tblDatum[[#This Row],[Anst. Datum]],TODAY(),"Y")</f>
        <v>8</v>
      </c>
      <c r="E595" t="str">
        <f ca="1">OFFSET(N$6,tblDatum[[#This Row],[Antal år]],1)</f>
        <v>Blomma</v>
      </c>
    </row>
    <row r="596" spans="2:5" x14ac:dyDescent="0.3">
      <c r="B596" t="s">
        <v>1875</v>
      </c>
      <c r="C596" s="7">
        <v>36247</v>
      </c>
      <c r="D596">
        <f ca="1">DATEDIF(tblDatum[[#This Row],[Anst. Datum]],TODAY(),"Y")</f>
        <v>26</v>
      </c>
      <c r="E596" t="str">
        <f ca="1">OFFSET(N$6,tblDatum[[#This Row],[Antal år]],1)</f>
        <v>Presentkort</v>
      </c>
    </row>
    <row r="597" spans="2:5" x14ac:dyDescent="0.3">
      <c r="B597" t="s">
        <v>1876</v>
      </c>
      <c r="C597" s="7">
        <v>42140</v>
      </c>
      <c r="D597">
        <f ca="1">DATEDIF(tblDatum[[#This Row],[Anst. Datum]],TODAY(),"Y")</f>
        <v>10</v>
      </c>
      <c r="E597" t="str">
        <f ca="1">OFFSET(N$6,tblDatum[[#This Row],[Antal år]],1)</f>
        <v>Blomma</v>
      </c>
    </row>
    <row r="598" spans="2:5" x14ac:dyDescent="0.3">
      <c r="B598" t="s">
        <v>1877</v>
      </c>
      <c r="C598" s="7">
        <v>41189</v>
      </c>
      <c r="D598">
        <f ca="1">DATEDIF(tblDatum[[#This Row],[Anst. Datum]],TODAY(),"Y")</f>
        <v>13</v>
      </c>
      <c r="E598" t="str">
        <f ca="1">OFFSET(N$6,tblDatum[[#This Row],[Antal år]],1)</f>
        <v>Box</v>
      </c>
    </row>
    <row r="599" spans="2:5" x14ac:dyDescent="0.3">
      <c r="B599" t="s">
        <v>1878</v>
      </c>
      <c r="C599" s="7">
        <v>36272</v>
      </c>
      <c r="D599">
        <f ca="1">DATEDIF(tblDatum[[#This Row],[Anst. Datum]],TODAY(),"Y")</f>
        <v>26</v>
      </c>
      <c r="E599" t="str">
        <f ca="1">OFFSET(N$6,tblDatum[[#This Row],[Antal år]],1)</f>
        <v>Presentkort</v>
      </c>
    </row>
    <row r="600" spans="2:5" x14ac:dyDescent="0.3">
      <c r="B600" t="s">
        <v>1879</v>
      </c>
      <c r="C600" s="7">
        <v>42075</v>
      </c>
      <c r="D600">
        <f ca="1">DATEDIF(tblDatum[[#This Row],[Anst. Datum]],TODAY(),"Y")</f>
        <v>10</v>
      </c>
      <c r="E600" t="str">
        <f ca="1">OFFSET(N$6,tblDatum[[#This Row],[Antal år]],1)</f>
        <v>Blomma</v>
      </c>
    </row>
    <row r="601" spans="2:5" x14ac:dyDescent="0.3">
      <c r="B601" t="s">
        <v>1880</v>
      </c>
      <c r="C601" s="7">
        <v>37698</v>
      </c>
      <c r="D601">
        <f ca="1">DATEDIF(tblDatum[[#This Row],[Anst. Datum]],TODAY(),"Y")</f>
        <v>22</v>
      </c>
      <c r="E601" t="str">
        <f ca="1">OFFSET(N$6,tblDatum[[#This Row],[Antal år]],1)</f>
        <v>Presentkort</v>
      </c>
    </row>
    <row r="602" spans="2:5" x14ac:dyDescent="0.3">
      <c r="B602" t="s">
        <v>1881</v>
      </c>
      <c r="C602" s="7">
        <v>34621</v>
      </c>
      <c r="D602">
        <f ca="1">DATEDIF(tblDatum[[#This Row],[Anst. Datum]],TODAY(),"Y")</f>
        <v>31</v>
      </c>
      <c r="E602" t="str">
        <f ca="1">OFFSET(N$6,tblDatum[[#This Row],[Antal år]],1)</f>
        <v>Klocka</v>
      </c>
    </row>
    <row r="603" spans="2:5" x14ac:dyDescent="0.3">
      <c r="B603" t="s">
        <v>1882</v>
      </c>
      <c r="C603" s="7">
        <v>33581</v>
      </c>
      <c r="D603">
        <f ca="1">DATEDIF(tblDatum[[#This Row],[Anst. Datum]],TODAY(),"Y")</f>
        <v>34</v>
      </c>
      <c r="E603" t="str">
        <f ca="1">OFFSET(N$6,tblDatum[[#This Row],[Antal år]],1)</f>
        <v>Klocka</v>
      </c>
    </row>
    <row r="604" spans="2:5" x14ac:dyDescent="0.3">
      <c r="B604" t="s">
        <v>1883</v>
      </c>
      <c r="C604" s="7">
        <v>40596</v>
      </c>
      <c r="D604">
        <f ca="1">DATEDIF(tblDatum[[#This Row],[Anst. Datum]],TODAY(),"Y")</f>
        <v>14</v>
      </c>
      <c r="E604" t="str">
        <f ca="1">OFFSET(N$6,tblDatum[[#This Row],[Antal år]],1)</f>
        <v>Box</v>
      </c>
    </row>
    <row r="605" spans="2:5" x14ac:dyDescent="0.3">
      <c r="B605" t="s">
        <v>1884</v>
      </c>
      <c r="C605" s="7">
        <v>38368</v>
      </c>
      <c r="D605">
        <f ca="1">DATEDIF(tblDatum[[#This Row],[Anst. Datum]],TODAY(),"Y")</f>
        <v>21</v>
      </c>
      <c r="E605" t="str">
        <f ca="1">OFFSET(N$6,tblDatum[[#This Row],[Antal år]],1)</f>
        <v>Presentkort</v>
      </c>
    </row>
    <row r="606" spans="2:5" x14ac:dyDescent="0.3">
      <c r="B606" t="s">
        <v>1885</v>
      </c>
      <c r="C606" s="7">
        <v>34801</v>
      </c>
      <c r="D606">
        <f ca="1">DATEDIF(tblDatum[[#This Row],[Anst. Datum]],TODAY(),"Y")</f>
        <v>30</v>
      </c>
      <c r="E606" t="str">
        <f ca="1">OFFSET(N$6,tblDatum[[#This Row],[Antal år]],1)</f>
        <v>Presentkort</v>
      </c>
    </row>
    <row r="607" spans="2:5" x14ac:dyDescent="0.3">
      <c r="B607" t="s">
        <v>1886</v>
      </c>
      <c r="C607" s="7">
        <v>45435</v>
      </c>
      <c r="D607">
        <f ca="1">DATEDIF(tblDatum[[#This Row],[Anst. Datum]],TODAY(),"Y")</f>
        <v>1</v>
      </c>
      <c r="E607" t="str">
        <f ca="1">OFFSET(N$6,tblDatum[[#This Row],[Antal år]],1)</f>
        <v>Blomma</v>
      </c>
    </row>
    <row r="608" spans="2:5" x14ac:dyDescent="0.3">
      <c r="B608" t="s">
        <v>1887</v>
      </c>
      <c r="C608" s="7">
        <v>43100</v>
      </c>
      <c r="D608">
        <f ca="1">DATEDIF(tblDatum[[#This Row],[Anst. Datum]],TODAY(),"Y")</f>
        <v>8</v>
      </c>
      <c r="E608" t="str">
        <f ca="1">OFFSET(N$6,tblDatum[[#This Row],[Antal år]],1)</f>
        <v>Blomma</v>
      </c>
    </row>
    <row r="609" spans="2:5" x14ac:dyDescent="0.3">
      <c r="B609" t="s">
        <v>1888</v>
      </c>
      <c r="C609" s="7">
        <v>35359</v>
      </c>
      <c r="D609">
        <f ca="1">DATEDIF(tblDatum[[#This Row],[Anst. Datum]],TODAY(),"Y")</f>
        <v>29</v>
      </c>
      <c r="E609" t="str">
        <f ca="1">OFFSET(N$6,tblDatum[[#This Row],[Antal år]],1)</f>
        <v>Presentkort</v>
      </c>
    </row>
    <row r="610" spans="2:5" x14ac:dyDescent="0.3">
      <c r="B610" t="s">
        <v>1889</v>
      </c>
      <c r="C610" s="7">
        <v>43353</v>
      </c>
      <c r="D610">
        <f ca="1">DATEDIF(tblDatum[[#This Row],[Anst. Datum]],TODAY(),"Y")</f>
        <v>7</v>
      </c>
      <c r="E610" t="str">
        <f ca="1">OFFSET(N$6,tblDatum[[#This Row],[Antal år]],1)</f>
        <v>Blomma</v>
      </c>
    </row>
    <row r="611" spans="2:5" x14ac:dyDescent="0.3">
      <c r="B611" t="s">
        <v>1890</v>
      </c>
      <c r="C611" s="7">
        <v>33342</v>
      </c>
      <c r="D611">
        <f ca="1">DATEDIF(tblDatum[[#This Row],[Anst. Datum]],TODAY(),"Y")</f>
        <v>34</v>
      </c>
      <c r="E611" t="str">
        <f ca="1">OFFSET(N$6,tblDatum[[#This Row],[Antal år]],1)</f>
        <v>Klocka</v>
      </c>
    </row>
    <row r="612" spans="2:5" x14ac:dyDescent="0.3">
      <c r="B612" t="s">
        <v>1891</v>
      </c>
      <c r="C612" s="7">
        <v>41141</v>
      </c>
      <c r="D612">
        <f ca="1">DATEDIF(tblDatum[[#This Row],[Anst. Datum]],TODAY(),"Y")</f>
        <v>13</v>
      </c>
      <c r="E612" t="str">
        <f ca="1">OFFSET(N$6,tblDatum[[#This Row],[Antal år]],1)</f>
        <v>Box</v>
      </c>
    </row>
    <row r="613" spans="2:5" x14ac:dyDescent="0.3">
      <c r="B613" t="s">
        <v>1892</v>
      </c>
      <c r="C613" s="7">
        <v>41149</v>
      </c>
      <c r="D613">
        <f ca="1">DATEDIF(tblDatum[[#This Row],[Anst. Datum]],TODAY(),"Y")</f>
        <v>13</v>
      </c>
      <c r="E613" t="str">
        <f ca="1">OFFSET(N$6,tblDatum[[#This Row],[Antal år]],1)</f>
        <v>Box</v>
      </c>
    </row>
    <row r="614" spans="2:5" x14ac:dyDescent="0.3">
      <c r="B614" t="s">
        <v>1893</v>
      </c>
      <c r="C614" s="7">
        <v>41020</v>
      </c>
      <c r="D614">
        <f ca="1">DATEDIF(tblDatum[[#This Row],[Anst. Datum]],TODAY(),"Y")</f>
        <v>13</v>
      </c>
      <c r="E614" t="str">
        <f ca="1">OFFSET(N$6,tblDatum[[#This Row],[Antal år]],1)</f>
        <v>Box</v>
      </c>
    </row>
    <row r="615" spans="2:5" x14ac:dyDescent="0.3">
      <c r="B615" t="s">
        <v>1894</v>
      </c>
      <c r="C615" s="7">
        <v>40243</v>
      </c>
      <c r="D615">
        <f ca="1">DATEDIF(tblDatum[[#This Row],[Anst. Datum]],TODAY(),"Y")</f>
        <v>15</v>
      </c>
      <c r="E615" t="str">
        <f ca="1">OFFSET(N$6,tblDatum[[#This Row],[Antal år]],1)</f>
        <v>Box</v>
      </c>
    </row>
    <row r="616" spans="2:5" x14ac:dyDescent="0.3">
      <c r="B616" t="s">
        <v>1895</v>
      </c>
      <c r="C616" s="7">
        <v>40022</v>
      </c>
      <c r="D616">
        <f ca="1">DATEDIF(tblDatum[[#This Row],[Anst. Datum]],TODAY(),"Y")</f>
        <v>16</v>
      </c>
      <c r="E616" t="str">
        <f ca="1">OFFSET(N$6,tblDatum[[#This Row],[Antal år]],1)</f>
        <v>Box</v>
      </c>
    </row>
    <row r="617" spans="2:5" x14ac:dyDescent="0.3">
      <c r="B617" t="s">
        <v>1896</v>
      </c>
      <c r="C617" s="7">
        <v>39808</v>
      </c>
      <c r="D617">
        <f ca="1">DATEDIF(tblDatum[[#This Row],[Anst. Datum]],TODAY(),"Y")</f>
        <v>17</v>
      </c>
      <c r="E617" t="str">
        <f ca="1">OFFSET(N$6,tblDatum[[#This Row],[Antal år]],1)</f>
        <v>Box</v>
      </c>
    </row>
    <row r="618" spans="2:5" x14ac:dyDescent="0.3">
      <c r="B618" t="s">
        <v>1897</v>
      </c>
      <c r="C618" s="7">
        <v>41491</v>
      </c>
      <c r="D618">
        <f ca="1">DATEDIF(tblDatum[[#This Row],[Anst. Datum]],TODAY(),"Y")</f>
        <v>12</v>
      </c>
      <c r="E618" t="str">
        <f ca="1">OFFSET(N$6,tblDatum[[#This Row],[Antal år]],1)</f>
        <v>Box</v>
      </c>
    </row>
    <row r="619" spans="2:5" x14ac:dyDescent="0.3">
      <c r="B619" t="s">
        <v>1898</v>
      </c>
      <c r="C619" s="7">
        <v>35410</v>
      </c>
      <c r="D619">
        <f ca="1">DATEDIF(tblDatum[[#This Row],[Anst. Datum]],TODAY(),"Y")</f>
        <v>29</v>
      </c>
      <c r="E619" t="str">
        <f ca="1">OFFSET(N$6,tblDatum[[#This Row],[Antal år]],1)</f>
        <v>Presentkort</v>
      </c>
    </row>
    <row r="620" spans="2:5" x14ac:dyDescent="0.3">
      <c r="B620" t="s">
        <v>1899</v>
      </c>
      <c r="C620" s="7">
        <v>39682</v>
      </c>
      <c r="D620">
        <f ca="1">DATEDIF(tblDatum[[#This Row],[Anst. Datum]],TODAY(),"Y")</f>
        <v>17</v>
      </c>
      <c r="E620" t="str">
        <f ca="1">OFFSET(N$6,tblDatum[[#This Row],[Antal år]],1)</f>
        <v>Box</v>
      </c>
    </row>
    <row r="621" spans="2:5" x14ac:dyDescent="0.3">
      <c r="B621" t="s">
        <v>1900</v>
      </c>
      <c r="C621" s="7">
        <v>36935</v>
      </c>
      <c r="D621">
        <f ca="1">DATEDIF(tblDatum[[#This Row],[Anst. Datum]],TODAY(),"Y")</f>
        <v>24</v>
      </c>
      <c r="E621" t="str">
        <f ca="1">OFFSET(N$6,tblDatum[[#This Row],[Antal år]],1)</f>
        <v>Presentkort</v>
      </c>
    </row>
    <row r="622" spans="2:5" x14ac:dyDescent="0.3">
      <c r="B622" t="s">
        <v>1901</v>
      </c>
      <c r="C622" s="7">
        <v>41702</v>
      </c>
      <c r="D622">
        <f ca="1">DATEDIF(tblDatum[[#This Row],[Anst. Datum]],TODAY(),"Y")</f>
        <v>11</v>
      </c>
      <c r="E622" t="str">
        <f ca="1">OFFSET(N$6,tblDatum[[#This Row],[Antal år]],1)</f>
        <v>Box</v>
      </c>
    </row>
    <row r="623" spans="2:5" x14ac:dyDescent="0.3">
      <c r="B623" t="s">
        <v>1902</v>
      </c>
      <c r="C623" s="7">
        <v>35856</v>
      </c>
      <c r="D623">
        <f ca="1">DATEDIF(tblDatum[[#This Row],[Anst. Datum]],TODAY(),"Y")</f>
        <v>27</v>
      </c>
      <c r="E623" t="str">
        <f ca="1">OFFSET(N$6,tblDatum[[#This Row],[Antal år]],1)</f>
        <v>Presentkort</v>
      </c>
    </row>
    <row r="624" spans="2:5" x14ac:dyDescent="0.3">
      <c r="B624" t="s">
        <v>1903</v>
      </c>
      <c r="C624" s="7">
        <v>33878</v>
      </c>
      <c r="D624">
        <f ca="1">DATEDIF(tblDatum[[#This Row],[Anst. Datum]],TODAY(),"Y")</f>
        <v>33</v>
      </c>
      <c r="E624" t="str">
        <f ca="1">OFFSET(N$6,tblDatum[[#This Row],[Antal år]],1)</f>
        <v>Klocka</v>
      </c>
    </row>
    <row r="625" spans="2:5" x14ac:dyDescent="0.3">
      <c r="B625" t="s">
        <v>1904</v>
      </c>
      <c r="C625" s="7">
        <v>43538</v>
      </c>
      <c r="D625">
        <f ca="1">DATEDIF(tblDatum[[#This Row],[Anst. Datum]],TODAY(),"Y")</f>
        <v>6</v>
      </c>
      <c r="E625" t="str">
        <f ca="1">OFFSET(N$6,tblDatum[[#This Row],[Antal år]],1)</f>
        <v>Blomma</v>
      </c>
    </row>
    <row r="626" spans="2:5" x14ac:dyDescent="0.3">
      <c r="B626" t="s">
        <v>1905</v>
      </c>
      <c r="C626" s="7">
        <v>41385</v>
      </c>
      <c r="D626">
        <f ca="1">DATEDIF(tblDatum[[#This Row],[Anst. Datum]],TODAY(),"Y")</f>
        <v>12</v>
      </c>
      <c r="E626" t="str">
        <f ca="1">OFFSET(N$6,tblDatum[[#This Row],[Antal år]],1)</f>
        <v>Box</v>
      </c>
    </row>
    <row r="627" spans="2:5" x14ac:dyDescent="0.3">
      <c r="B627" t="s">
        <v>1906</v>
      </c>
      <c r="C627" s="7">
        <v>42950</v>
      </c>
      <c r="D627">
        <f ca="1">DATEDIF(tblDatum[[#This Row],[Anst. Datum]],TODAY(),"Y")</f>
        <v>8</v>
      </c>
      <c r="E627" t="str">
        <f ca="1">OFFSET(N$6,tblDatum[[#This Row],[Antal år]],1)</f>
        <v>Blomma</v>
      </c>
    </row>
    <row r="628" spans="2:5" x14ac:dyDescent="0.3">
      <c r="B628" t="s">
        <v>1907</v>
      </c>
      <c r="C628" s="7">
        <v>41988</v>
      </c>
      <c r="D628">
        <f ca="1">DATEDIF(tblDatum[[#This Row],[Anst. Datum]],TODAY(),"Y")</f>
        <v>11</v>
      </c>
      <c r="E628" t="str">
        <f ca="1">OFFSET(N$6,tblDatum[[#This Row],[Antal år]],1)</f>
        <v>Box</v>
      </c>
    </row>
    <row r="629" spans="2:5" x14ac:dyDescent="0.3">
      <c r="B629" t="s">
        <v>1908</v>
      </c>
      <c r="C629" s="7">
        <v>42971</v>
      </c>
      <c r="D629">
        <f ca="1">DATEDIF(tblDatum[[#This Row],[Anst. Datum]],TODAY(),"Y")</f>
        <v>8</v>
      </c>
      <c r="E629" t="str">
        <f ca="1">OFFSET(N$6,tblDatum[[#This Row],[Antal år]],1)</f>
        <v>Blomma</v>
      </c>
    </row>
    <row r="630" spans="2:5" x14ac:dyDescent="0.3">
      <c r="B630" t="s">
        <v>1909</v>
      </c>
      <c r="C630" s="7">
        <v>39657</v>
      </c>
      <c r="D630">
        <f ca="1">DATEDIF(tblDatum[[#This Row],[Anst. Datum]],TODAY(),"Y")</f>
        <v>17</v>
      </c>
      <c r="E630" t="str">
        <f ca="1">OFFSET(N$6,tblDatum[[#This Row],[Antal år]],1)</f>
        <v>Box</v>
      </c>
    </row>
    <row r="631" spans="2:5" x14ac:dyDescent="0.3">
      <c r="B631" t="s">
        <v>1910</v>
      </c>
      <c r="C631" s="7">
        <v>39950</v>
      </c>
      <c r="D631">
        <f ca="1">DATEDIF(tblDatum[[#This Row],[Anst. Datum]],TODAY(),"Y")</f>
        <v>16</v>
      </c>
      <c r="E631" t="str">
        <f ca="1">OFFSET(N$6,tblDatum[[#This Row],[Antal år]],1)</f>
        <v>Box</v>
      </c>
    </row>
    <row r="632" spans="2:5" x14ac:dyDescent="0.3">
      <c r="B632" t="s">
        <v>1911</v>
      </c>
      <c r="C632" s="7">
        <v>45378</v>
      </c>
      <c r="D632">
        <f ca="1">DATEDIF(tblDatum[[#This Row],[Anst. Datum]],TODAY(),"Y")</f>
        <v>1</v>
      </c>
      <c r="E632" t="str">
        <f ca="1">OFFSET(N$6,tblDatum[[#This Row],[Antal år]],1)</f>
        <v>Blomma</v>
      </c>
    </row>
    <row r="633" spans="2:5" x14ac:dyDescent="0.3">
      <c r="B633" t="s">
        <v>1912</v>
      </c>
      <c r="C633" s="7">
        <v>33426</v>
      </c>
      <c r="D633">
        <f ca="1">DATEDIF(tblDatum[[#This Row],[Anst. Datum]],TODAY(),"Y")</f>
        <v>34</v>
      </c>
      <c r="E633" t="str">
        <f ca="1">OFFSET(N$6,tblDatum[[#This Row],[Antal år]],1)</f>
        <v>Klocka</v>
      </c>
    </row>
    <row r="634" spans="2:5" x14ac:dyDescent="0.3">
      <c r="B634" t="s">
        <v>1913</v>
      </c>
      <c r="C634" s="7">
        <v>45317</v>
      </c>
      <c r="D634">
        <f ca="1">DATEDIF(tblDatum[[#This Row],[Anst. Datum]],TODAY(),"Y")</f>
        <v>2</v>
      </c>
      <c r="E634" t="str">
        <f ca="1">OFFSET(N$6,tblDatum[[#This Row],[Antal år]],1)</f>
        <v>Blomma</v>
      </c>
    </row>
    <row r="635" spans="2:5" x14ac:dyDescent="0.3">
      <c r="B635" t="s">
        <v>1914</v>
      </c>
      <c r="C635" s="7">
        <v>35657</v>
      </c>
      <c r="D635">
        <f ca="1">DATEDIF(tblDatum[[#This Row],[Anst. Datum]],TODAY(),"Y")</f>
        <v>28</v>
      </c>
      <c r="E635" t="str">
        <f ca="1">OFFSET(N$6,tblDatum[[#This Row],[Antal år]],1)</f>
        <v>Presentkort</v>
      </c>
    </row>
    <row r="636" spans="2:5" x14ac:dyDescent="0.3">
      <c r="B636" t="s">
        <v>1915</v>
      </c>
      <c r="C636" s="7">
        <v>35954</v>
      </c>
      <c r="D636">
        <f ca="1">DATEDIF(tblDatum[[#This Row],[Anst. Datum]],TODAY(),"Y")</f>
        <v>27</v>
      </c>
      <c r="E636" t="str">
        <f ca="1">OFFSET(N$6,tblDatum[[#This Row],[Antal år]],1)</f>
        <v>Presentkort</v>
      </c>
    </row>
    <row r="637" spans="2:5" x14ac:dyDescent="0.3">
      <c r="B637" t="s">
        <v>1916</v>
      </c>
      <c r="C637" s="7">
        <v>41099</v>
      </c>
      <c r="D637">
        <f ca="1">DATEDIF(tblDatum[[#This Row],[Anst. Datum]],TODAY(),"Y")</f>
        <v>13</v>
      </c>
      <c r="E637" t="str">
        <f ca="1">OFFSET(N$6,tblDatum[[#This Row],[Antal år]],1)</f>
        <v>Box</v>
      </c>
    </row>
    <row r="638" spans="2:5" x14ac:dyDescent="0.3">
      <c r="B638" t="s">
        <v>1917</v>
      </c>
      <c r="C638" s="7">
        <v>40538</v>
      </c>
      <c r="D638">
        <f ca="1">DATEDIF(tblDatum[[#This Row],[Anst. Datum]],TODAY(),"Y")</f>
        <v>15</v>
      </c>
      <c r="E638" t="str">
        <f ca="1">OFFSET(N$6,tblDatum[[#This Row],[Antal år]],1)</f>
        <v>Box</v>
      </c>
    </row>
    <row r="639" spans="2:5" x14ac:dyDescent="0.3">
      <c r="B639" t="s">
        <v>1918</v>
      </c>
      <c r="C639" s="7">
        <v>37267</v>
      </c>
      <c r="D639">
        <f ca="1">DATEDIF(tblDatum[[#This Row],[Anst. Datum]],TODAY(),"Y")</f>
        <v>24</v>
      </c>
      <c r="E639" t="str">
        <f ca="1">OFFSET(N$6,tblDatum[[#This Row],[Antal år]],1)</f>
        <v>Presentkort</v>
      </c>
    </row>
    <row r="640" spans="2:5" x14ac:dyDescent="0.3">
      <c r="B640" t="s">
        <v>1919</v>
      </c>
      <c r="C640" s="7">
        <v>34818</v>
      </c>
      <c r="D640">
        <f ca="1">DATEDIF(tblDatum[[#This Row],[Anst. Datum]],TODAY(),"Y")</f>
        <v>30</v>
      </c>
      <c r="E640" t="str">
        <f ca="1">OFFSET(N$6,tblDatum[[#This Row],[Antal år]],1)</f>
        <v>Presentkort</v>
      </c>
    </row>
    <row r="641" spans="2:5" x14ac:dyDescent="0.3">
      <c r="B641" t="s">
        <v>1920</v>
      </c>
      <c r="C641" s="7">
        <v>33381</v>
      </c>
      <c r="D641">
        <f ca="1">DATEDIF(tblDatum[[#This Row],[Anst. Datum]],TODAY(),"Y")</f>
        <v>34</v>
      </c>
      <c r="E641" t="str">
        <f ca="1">OFFSET(N$6,tblDatum[[#This Row],[Antal år]],1)</f>
        <v>Klocka</v>
      </c>
    </row>
    <row r="642" spans="2:5" x14ac:dyDescent="0.3">
      <c r="B642" t="s">
        <v>1921</v>
      </c>
      <c r="C642" s="7">
        <v>37702</v>
      </c>
      <c r="D642">
        <f ca="1">DATEDIF(tblDatum[[#This Row],[Anst. Datum]],TODAY(),"Y")</f>
        <v>22</v>
      </c>
      <c r="E642" t="str">
        <f ca="1">OFFSET(N$6,tblDatum[[#This Row],[Antal år]],1)</f>
        <v>Presentkort</v>
      </c>
    </row>
    <row r="643" spans="2:5" x14ac:dyDescent="0.3">
      <c r="B643" t="s">
        <v>1922</v>
      </c>
      <c r="C643" s="7">
        <v>33037</v>
      </c>
      <c r="D643">
        <f ca="1">DATEDIF(tblDatum[[#This Row],[Anst. Datum]],TODAY(),"Y")</f>
        <v>35</v>
      </c>
      <c r="E643" t="str">
        <f ca="1">OFFSET(N$6,tblDatum[[#This Row],[Antal år]],1)</f>
        <v>Klocka</v>
      </c>
    </row>
    <row r="644" spans="2:5" x14ac:dyDescent="0.3">
      <c r="B644" t="s">
        <v>1923</v>
      </c>
      <c r="C644" s="7">
        <v>45172</v>
      </c>
      <c r="D644">
        <f ca="1">DATEDIF(tblDatum[[#This Row],[Anst. Datum]],TODAY(),"Y")</f>
        <v>2</v>
      </c>
      <c r="E644" t="str">
        <f ca="1">OFFSET(N$6,tblDatum[[#This Row],[Antal år]],1)</f>
        <v>Blomma</v>
      </c>
    </row>
    <row r="645" spans="2:5" x14ac:dyDescent="0.3">
      <c r="B645" t="s">
        <v>1924</v>
      </c>
      <c r="C645" s="7">
        <v>35231</v>
      </c>
      <c r="D645">
        <f ca="1">DATEDIF(tblDatum[[#This Row],[Anst. Datum]],TODAY(),"Y")</f>
        <v>29</v>
      </c>
      <c r="E645" t="str">
        <f ca="1">OFFSET(N$6,tblDatum[[#This Row],[Antal år]],1)</f>
        <v>Presentkort</v>
      </c>
    </row>
    <row r="646" spans="2:5" x14ac:dyDescent="0.3">
      <c r="B646" t="s">
        <v>1925</v>
      </c>
      <c r="C646" s="7">
        <v>43347</v>
      </c>
      <c r="D646">
        <f ca="1">DATEDIF(tblDatum[[#This Row],[Anst. Datum]],TODAY(),"Y")</f>
        <v>7</v>
      </c>
      <c r="E646" t="str">
        <f ca="1">OFFSET(N$6,tblDatum[[#This Row],[Antal år]],1)</f>
        <v>Blomma</v>
      </c>
    </row>
    <row r="647" spans="2:5" x14ac:dyDescent="0.3">
      <c r="B647" t="s">
        <v>1926</v>
      </c>
      <c r="C647" s="7">
        <v>41316</v>
      </c>
      <c r="D647">
        <f ca="1">DATEDIF(tblDatum[[#This Row],[Anst. Datum]],TODAY(),"Y")</f>
        <v>12</v>
      </c>
      <c r="E647" t="str">
        <f ca="1">OFFSET(N$6,tblDatum[[#This Row],[Antal år]],1)</f>
        <v>Box</v>
      </c>
    </row>
    <row r="648" spans="2:5" x14ac:dyDescent="0.3">
      <c r="B648" t="s">
        <v>1927</v>
      </c>
      <c r="C648" s="7">
        <v>43440</v>
      </c>
      <c r="D648">
        <f ca="1">DATEDIF(tblDatum[[#This Row],[Anst. Datum]],TODAY(),"Y")</f>
        <v>7</v>
      </c>
      <c r="E648" t="str">
        <f ca="1">OFFSET(N$6,tblDatum[[#This Row],[Antal år]],1)</f>
        <v>Blomma</v>
      </c>
    </row>
    <row r="649" spans="2:5" x14ac:dyDescent="0.3">
      <c r="B649" t="s">
        <v>1928</v>
      </c>
      <c r="C649" s="7">
        <v>39309</v>
      </c>
      <c r="D649">
        <f ca="1">DATEDIF(tblDatum[[#This Row],[Anst. Datum]],TODAY(),"Y")</f>
        <v>18</v>
      </c>
      <c r="E649" t="str">
        <f ca="1">OFFSET(N$6,tblDatum[[#This Row],[Antal år]],1)</f>
        <v>Box</v>
      </c>
    </row>
    <row r="650" spans="2:5" x14ac:dyDescent="0.3">
      <c r="B650" t="s">
        <v>1929</v>
      </c>
      <c r="C650" s="7">
        <v>35794</v>
      </c>
      <c r="D650">
        <f ca="1">DATEDIF(tblDatum[[#This Row],[Anst. Datum]],TODAY(),"Y")</f>
        <v>28</v>
      </c>
      <c r="E650" t="str">
        <f ca="1">OFFSET(N$6,tblDatum[[#This Row],[Antal år]],1)</f>
        <v>Presentkort</v>
      </c>
    </row>
    <row r="651" spans="2:5" x14ac:dyDescent="0.3">
      <c r="B651" t="s">
        <v>1930</v>
      </c>
      <c r="C651" s="7">
        <v>42423</v>
      </c>
      <c r="D651">
        <f ca="1">DATEDIF(tblDatum[[#This Row],[Anst. Datum]],TODAY(),"Y")</f>
        <v>9</v>
      </c>
      <c r="E651" t="str">
        <f ca="1">OFFSET(N$6,tblDatum[[#This Row],[Antal år]],1)</f>
        <v>Blomma</v>
      </c>
    </row>
    <row r="652" spans="2:5" x14ac:dyDescent="0.3">
      <c r="B652" t="s">
        <v>1931</v>
      </c>
      <c r="C652" s="7">
        <v>44992</v>
      </c>
      <c r="D652">
        <f ca="1">DATEDIF(tblDatum[[#This Row],[Anst. Datum]],TODAY(),"Y")</f>
        <v>2</v>
      </c>
      <c r="E652" t="str">
        <f ca="1">OFFSET(N$6,tblDatum[[#This Row],[Antal år]],1)</f>
        <v>Blomma</v>
      </c>
    </row>
    <row r="653" spans="2:5" x14ac:dyDescent="0.3">
      <c r="B653" t="s">
        <v>1932</v>
      </c>
      <c r="C653" s="7">
        <v>35156</v>
      </c>
      <c r="D653">
        <f ca="1">DATEDIF(tblDatum[[#This Row],[Anst. Datum]],TODAY(),"Y")</f>
        <v>29</v>
      </c>
      <c r="E653" t="str">
        <f ca="1">OFFSET(N$6,tblDatum[[#This Row],[Antal år]],1)</f>
        <v>Presentkort</v>
      </c>
    </row>
    <row r="654" spans="2:5" x14ac:dyDescent="0.3">
      <c r="B654" t="s">
        <v>1933</v>
      </c>
      <c r="C654" s="7">
        <v>40760</v>
      </c>
      <c r="D654">
        <f ca="1">DATEDIF(tblDatum[[#This Row],[Anst. Datum]],TODAY(),"Y")</f>
        <v>14</v>
      </c>
      <c r="E654" t="str">
        <f ca="1">OFFSET(N$6,tblDatum[[#This Row],[Antal år]],1)</f>
        <v>Box</v>
      </c>
    </row>
    <row r="655" spans="2:5" x14ac:dyDescent="0.3">
      <c r="B655" t="s">
        <v>1934</v>
      </c>
      <c r="C655" s="7">
        <v>42959</v>
      </c>
      <c r="D655">
        <f ca="1">DATEDIF(tblDatum[[#This Row],[Anst. Datum]],TODAY(),"Y")</f>
        <v>8</v>
      </c>
      <c r="E655" t="str">
        <f ca="1">OFFSET(N$6,tblDatum[[#This Row],[Antal år]],1)</f>
        <v>Blomma</v>
      </c>
    </row>
    <row r="656" spans="2:5" x14ac:dyDescent="0.3">
      <c r="B656" t="s">
        <v>1935</v>
      </c>
      <c r="C656" s="7">
        <v>42715</v>
      </c>
      <c r="D656">
        <f ca="1">DATEDIF(tblDatum[[#This Row],[Anst. Datum]],TODAY(),"Y")</f>
        <v>9</v>
      </c>
      <c r="E656" t="str">
        <f ca="1">OFFSET(N$6,tblDatum[[#This Row],[Antal år]],1)</f>
        <v>Blomma</v>
      </c>
    </row>
    <row r="657" spans="2:5" x14ac:dyDescent="0.3">
      <c r="B657" t="s">
        <v>1936</v>
      </c>
      <c r="C657" s="7">
        <v>42128</v>
      </c>
      <c r="D657">
        <f ca="1">DATEDIF(tblDatum[[#This Row],[Anst. Datum]],TODAY(),"Y")</f>
        <v>10</v>
      </c>
      <c r="E657" t="str">
        <f ca="1">OFFSET(N$6,tblDatum[[#This Row],[Antal år]],1)</f>
        <v>Blomma</v>
      </c>
    </row>
    <row r="658" spans="2:5" x14ac:dyDescent="0.3">
      <c r="B658" t="s">
        <v>1937</v>
      </c>
      <c r="C658" s="7">
        <v>45402</v>
      </c>
      <c r="D658">
        <f ca="1">DATEDIF(tblDatum[[#This Row],[Anst. Datum]],TODAY(),"Y")</f>
        <v>1</v>
      </c>
      <c r="E658" t="str">
        <f ca="1">OFFSET(N$6,tblDatum[[#This Row],[Antal år]],1)</f>
        <v>Blomma</v>
      </c>
    </row>
    <row r="659" spans="2:5" x14ac:dyDescent="0.3">
      <c r="B659" t="s">
        <v>1938</v>
      </c>
      <c r="C659" s="7">
        <v>35924</v>
      </c>
      <c r="D659">
        <f ca="1">DATEDIF(tblDatum[[#This Row],[Anst. Datum]],TODAY(),"Y")</f>
        <v>27</v>
      </c>
      <c r="E659" t="str">
        <f ca="1">OFFSET(N$6,tblDatum[[#This Row],[Antal år]],1)</f>
        <v>Presentkort</v>
      </c>
    </row>
    <row r="660" spans="2:5" x14ac:dyDescent="0.3">
      <c r="B660" t="s">
        <v>1939</v>
      </c>
      <c r="C660" s="7">
        <v>39909</v>
      </c>
      <c r="D660">
        <f ca="1">DATEDIF(tblDatum[[#This Row],[Anst. Datum]],TODAY(),"Y")</f>
        <v>16</v>
      </c>
      <c r="E660" t="str">
        <f ca="1">OFFSET(N$6,tblDatum[[#This Row],[Antal år]],1)</f>
        <v>Box</v>
      </c>
    </row>
    <row r="661" spans="2:5" x14ac:dyDescent="0.3">
      <c r="B661" t="s">
        <v>1940</v>
      </c>
      <c r="C661" s="7">
        <v>45463</v>
      </c>
      <c r="D661">
        <f ca="1">DATEDIF(tblDatum[[#This Row],[Anst. Datum]],TODAY(),"Y")</f>
        <v>1</v>
      </c>
      <c r="E661" t="str">
        <f ca="1">OFFSET(N$6,tblDatum[[#This Row],[Antal år]],1)</f>
        <v>Blomma</v>
      </c>
    </row>
    <row r="662" spans="2:5" x14ac:dyDescent="0.3">
      <c r="B662" t="s">
        <v>1941</v>
      </c>
      <c r="C662" s="7">
        <v>35070</v>
      </c>
      <c r="D662">
        <f ca="1">DATEDIF(tblDatum[[#This Row],[Anst. Datum]],TODAY(),"Y")</f>
        <v>30</v>
      </c>
      <c r="E662" t="str">
        <f ca="1">OFFSET(N$6,tblDatum[[#This Row],[Antal år]],1)</f>
        <v>Presentkort</v>
      </c>
    </row>
    <row r="663" spans="2:5" x14ac:dyDescent="0.3">
      <c r="B663" t="s">
        <v>1942</v>
      </c>
      <c r="C663" s="7">
        <v>39744</v>
      </c>
      <c r="D663">
        <f ca="1">DATEDIF(tblDatum[[#This Row],[Anst. Datum]],TODAY(),"Y")</f>
        <v>17</v>
      </c>
      <c r="E663" t="str">
        <f ca="1">OFFSET(N$6,tblDatum[[#This Row],[Antal år]],1)</f>
        <v>Box</v>
      </c>
    </row>
    <row r="664" spans="2:5" x14ac:dyDescent="0.3">
      <c r="B664" t="s">
        <v>1943</v>
      </c>
      <c r="C664" s="7">
        <v>42832</v>
      </c>
      <c r="D664">
        <f ca="1">DATEDIF(tblDatum[[#This Row],[Anst. Datum]],TODAY(),"Y")</f>
        <v>8</v>
      </c>
      <c r="E664" t="str">
        <f ca="1">OFFSET(N$6,tblDatum[[#This Row],[Antal år]],1)</f>
        <v>Blomma</v>
      </c>
    </row>
    <row r="665" spans="2:5" x14ac:dyDescent="0.3">
      <c r="B665" t="s">
        <v>1944</v>
      </c>
      <c r="C665" s="7">
        <v>39074</v>
      </c>
      <c r="D665">
        <f ca="1">DATEDIF(tblDatum[[#This Row],[Anst. Datum]],TODAY(),"Y")</f>
        <v>19</v>
      </c>
      <c r="E665" t="str">
        <f ca="1">OFFSET(N$6,tblDatum[[#This Row],[Antal år]],1)</f>
        <v>Box</v>
      </c>
    </row>
    <row r="666" spans="2:5" x14ac:dyDescent="0.3">
      <c r="B666" t="s">
        <v>1945</v>
      </c>
      <c r="C666" s="7">
        <v>42741</v>
      </c>
      <c r="D666">
        <f ca="1">DATEDIF(tblDatum[[#This Row],[Anst. Datum]],TODAY(),"Y")</f>
        <v>9</v>
      </c>
      <c r="E666" t="str">
        <f ca="1">OFFSET(N$6,tblDatum[[#This Row],[Antal år]],1)</f>
        <v>Blomma</v>
      </c>
    </row>
    <row r="667" spans="2:5" x14ac:dyDescent="0.3">
      <c r="B667" t="s">
        <v>1946</v>
      </c>
      <c r="C667" s="7">
        <v>38850</v>
      </c>
      <c r="D667">
        <f ca="1">DATEDIF(tblDatum[[#This Row],[Anst. Datum]],TODAY(),"Y")</f>
        <v>19</v>
      </c>
      <c r="E667" t="str">
        <f ca="1">OFFSET(N$6,tblDatum[[#This Row],[Antal år]],1)</f>
        <v>Box</v>
      </c>
    </row>
    <row r="668" spans="2:5" x14ac:dyDescent="0.3">
      <c r="B668" t="s">
        <v>1947</v>
      </c>
      <c r="C668" s="7">
        <v>33760</v>
      </c>
      <c r="D668">
        <f ca="1">DATEDIF(tblDatum[[#This Row],[Anst. Datum]],TODAY(),"Y")</f>
        <v>33</v>
      </c>
      <c r="E668" t="str">
        <f ca="1">OFFSET(N$6,tblDatum[[#This Row],[Antal år]],1)</f>
        <v>Klocka</v>
      </c>
    </row>
    <row r="669" spans="2:5" x14ac:dyDescent="0.3">
      <c r="B669" t="s">
        <v>1948</v>
      </c>
      <c r="C669" s="7">
        <v>41161</v>
      </c>
      <c r="D669">
        <f ca="1">DATEDIF(tblDatum[[#This Row],[Anst. Datum]],TODAY(),"Y")</f>
        <v>13</v>
      </c>
      <c r="E669" t="str">
        <f ca="1">OFFSET(N$6,tblDatum[[#This Row],[Antal år]],1)</f>
        <v>Box</v>
      </c>
    </row>
    <row r="670" spans="2:5" x14ac:dyDescent="0.3">
      <c r="B670" t="s">
        <v>1949</v>
      </c>
      <c r="C670" s="7">
        <v>43247</v>
      </c>
      <c r="D670">
        <f ca="1">DATEDIF(tblDatum[[#This Row],[Anst. Datum]],TODAY(),"Y")</f>
        <v>7</v>
      </c>
      <c r="E670" t="str">
        <f ca="1">OFFSET(N$6,tblDatum[[#This Row],[Antal år]],1)</f>
        <v>Blomma</v>
      </c>
    </row>
    <row r="671" spans="2:5" x14ac:dyDescent="0.3">
      <c r="B671" t="s">
        <v>1950</v>
      </c>
      <c r="C671" s="7">
        <v>34817</v>
      </c>
      <c r="D671">
        <f ca="1">DATEDIF(tblDatum[[#This Row],[Anst. Datum]],TODAY(),"Y")</f>
        <v>30</v>
      </c>
      <c r="E671" t="str">
        <f ca="1">OFFSET(N$6,tblDatum[[#This Row],[Antal år]],1)</f>
        <v>Presentkort</v>
      </c>
    </row>
    <row r="672" spans="2:5" x14ac:dyDescent="0.3">
      <c r="B672" t="s">
        <v>1951</v>
      </c>
      <c r="C672" s="7">
        <v>35416</v>
      </c>
      <c r="D672">
        <f ca="1">DATEDIF(tblDatum[[#This Row],[Anst. Datum]],TODAY(),"Y")</f>
        <v>29</v>
      </c>
      <c r="E672" t="str">
        <f ca="1">OFFSET(N$6,tblDatum[[#This Row],[Antal år]],1)</f>
        <v>Presentkort</v>
      </c>
    </row>
    <row r="673" spans="2:5" x14ac:dyDescent="0.3">
      <c r="B673" t="s">
        <v>1952</v>
      </c>
      <c r="C673" s="7">
        <v>36003</v>
      </c>
      <c r="D673">
        <f ca="1">DATEDIF(tblDatum[[#This Row],[Anst. Datum]],TODAY(),"Y")</f>
        <v>27</v>
      </c>
      <c r="E673" t="str">
        <f ca="1">OFFSET(N$6,tblDatum[[#This Row],[Antal år]],1)</f>
        <v>Presentkort</v>
      </c>
    </row>
    <row r="674" spans="2:5" x14ac:dyDescent="0.3">
      <c r="B674" t="s">
        <v>1953</v>
      </c>
      <c r="C674" s="7">
        <v>34100</v>
      </c>
      <c r="D674">
        <f ca="1">DATEDIF(tblDatum[[#This Row],[Anst. Datum]],TODAY(),"Y")</f>
        <v>32</v>
      </c>
      <c r="E674" t="str">
        <f ca="1">OFFSET(N$6,tblDatum[[#This Row],[Antal år]],1)</f>
        <v>Klocka</v>
      </c>
    </row>
    <row r="675" spans="2:5" x14ac:dyDescent="0.3">
      <c r="B675" t="s">
        <v>1954</v>
      </c>
      <c r="C675" s="7">
        <v>44596</v>
      </c>
      <c r="D675">
        <f ca="1">DATEDIF(tblDatum[[#This Row],[Anst. Datum]],TODAY(),"Y")</f>
        <v>3</v>
      </c>
      <c r="E675" t="str">
        <f ca="1">OFFSET(N$6,tblDatum[[#This Row],[Antal år]],1)</f>
        <v>Blomma</v>
      </c>
    </row>
    <row r="676" spans="2:5" x14ac:dyDescent="0.3">
      <c r="B676" t="s">
        <v>1955</v>
      </c>
      <c r="C676" s="7">
        <v>38673</v>
      </c>
      <c r="D676">
        <f ca="1">DATEDIF(tblDatum[[#This Row],[Anst. Datum]],TODAY(),"Y")</f>
        <v>20</v>
      </c>
      <c r="E676" t="str">
        <f ca="1">OFFSET(N$6,tblDatum[[#This Row],[Antal år]],1)</f>
        <v>Box</v>
      </c>
    </row>
    <row r="677" spans="2:5" x14ac:dyDescent="0.3">
      <c r="B677" t="s">
        <v>1956</v>
      </c>
      <c r="C677" s="7">
        <v>33716</v>
      </c>
      <c r="D677">
        <f ca="1">DATEDIF(tblDatum[[#This Row],[Anst. Datum]],TODAY(),"Y")</f>
        <v>33</v>
      </c>
      <c r="E677" t="str">
        <f ca="1">OFFSET(N$6,tblDatum[[#This Row],[Antal år]],1)</f>
        <v>Klocka</v>
      </c>
    </row>
    <row r="678" spans="2:5" x14ac:dyDescent="0.3">
      <c r="B678" t="s">
        <v>1957</v>
      </c>
      <c r="C678" s="7">
        <v>33213</v>
      </c>
      <c r="D678">
        <f ca="1">DATEDIF(tblDatum[[#This Row],[Anst. Datum]],TODAY(),"Y")</f>
        <v>35</v>
      </c>
      <c r="E678" t="str">
        <f ca="1">OFFSET(N$6,tblDatum[[#This Row],[Antal år]],1)</f>
        <v>Klocka</v>
      </c>
    </row>
    <row r="679" spans="2:5" x14ac:dyDescent="0.3">
      <c r="B679" t="s">
        <v>1958</v>
      </c>
      <c r="C679" s="7">
        <v>42379</v>
      </c>
      <c r="D679">
        <f ca="1">DATEDIF(tblDatum[[#This Row],[Anst. Datum]],TODAY(),"Y")</f>
        <v>10</v>
      </c>
      <c r="E679" t="str">
        <f ca="1">OFFSET(N$6,tblDatum[[#This Row],[Antal år]],1)</f>
        <v>Blomma</v>
      </c>
    </row>
    <row r="680" spans="2:5" x14ac:dyDescent="0.3">
      <c r="B680" t="s">
        <v>1959</v>
      </c>
      <c r="C680" s="7">
        <v>33812</v>
      </c>
      <c r="D680">
        <f ca="1">DATEDIF(tblDatum[[#This Row],[Anst. Datum]],TODAY(),"Y")</f>
        <v>33</v>
      </c>
      <c r="E680" t="str">
        <f ca="1">OFFSET(N$6,tblDatum[[#This Row],[Antal år]],1)</f>
        <v>Klocka</v>
      </c>
    </row>
    <row r="681" spans="2:5" x14ac:dyDescent="0.3">
      <c r="B681" t="s">
        <v>1960</v>
      </c>
      <c r="C681" s="7">
        <v>41342</v>
      </c>
      <c r="D681">
        <f ca="1">DATEDIF(tblDatum[[#This Row],[Anst. Datum]],TODAY(),"Y")</f>
        <v>12</v>
      </c>
      <c r="E681" t="str">
        <f ca="1">OFFSET(N$6,tblDatum[[#This Row],[Antal år]],1)</f>
        <v>Box</v>
      </c>
    </row>
    <row r="682" spans="2:5" x14ac:dyDescent="0.3">
      <c r="B682" t="s">
        <v>1961</v>
      </c>
      <c r="C682" s="7">
        <v>38638</v>
      </c>
      <c r="D682">
        <f ca="1">DATEDIF(tblDatum[[#This Row],[Anst. Datum]],TODAY(),"Y")</f>
        <v>20</v>
      </c>
      <c r="E682" t="str">
        <f ca="1">OFFSET(N$6,tblDatum[[#This Row],[Antal år]],1)</f>
        <v>Box</v>
      </c>
    </row>
    <row r="683" spans="2:5" x14ac:dyDescent="0.3">
      <c r="B683" t="s">
        <v>1962</v>
      </c>
      <c r="C683" s="7">
        <v>34961</v>
      </c>
      <c r="D683">
        <f ca="1">DATEDIF(tblDatum[[#This Row],[Anst. Datum]],TODAY(),"Y")</f>
        <v>30</v>
      </c>
      <c r="E683" t="str">
        <f ca="1">OFFSET(N$6,tblDatum[[#This Row],[Antal år]],1)</f>
        <v>Presentkort</v>
      </c>
    </row>
    <row r="684" spans="2:5" x14ac:dyDescent="0.3">
      <c r="B684" t="s">
        <v>1963</v>
      </c>
      <c r="C684" s="7">
        <v>33511</v>
      </c>
      <c r="D684">
        <f ca="1">DATEDIF(tblDatum[[#This Row],[Anst. Datum]],TODAY(),"Y")</f>
        <v>34</v>
      </c>
      <c r="E684" t="str">
        <f ca="1">OFFSET(N$6,tblDatum[[#This Row],[Antal år]],1)</f>
        <v>Klocka</v>
      </c>
    </row>
    <row r="685" spans="2:5" x14ac:dyDescent="0.3">
      <c r="B685" t="s">
        <v>1964</v>
      </c>
      <c r="C685" s="7">
        <v>44604</v>
      </c>
      <c r="D685">
        <f ca="1">DATEDIF(tblDatum[[#This Row],[Anst. Datum]],TODAY(),"Y")</f>
        <v>3</v>
      </c>
      <c r="E685" t="str">
        <f ca="1">OFFSET(N$6,tblDatum[[#This Row],[Antal år]],1)</f>
        <v>Blomma</v>
      </c>
    </row>
    <row r="686" spans="2:5" x14ac:dyDescent="0.3">
      <c r="B686" t="s">
        <v>1965</v>
      </c>
      <c r="C686" s="7">
        <v>33931</v>
      </c>
      <c r="D686">
        <f ca="1">DATEDIF(tblDatum[[#This Row],[Anst. Datum]],TODAY(),"Y")</f>
        <v>33</v>
      </c>
      <c r="E686" t="str">
        <f ca="1">OFFSET(N$6,tblDatum[[#This Row],[Antal år]],1)</f>
        <v>Klocka</v>
      </c>
    </row>
    <row r="687" spans="2:5" x14ac:dyDescent="0.3">
      <c r="B687" t="s">
        <v>1966</v>
      </c>
      <c r="C687" s="7">
        <v>35237</v>
      </c>
      <c r="D687">
        <f ca="1">DATEDIF(tblDatum[[#This Row],[Anst. Datum]],TODAY(),"Y")</f>
        <v>29</v>
      </c>
      <c r="E687" t="str">
        <f ca="1">OFFSET(N$6,tblDatum[[#This Row],[Antal år]],1)</f>
        <v>Presentkort</v>
      </c>
    </row>
    <row r="688" spans="2:5" x14ac:dyDescent="0.3">
      <c r="B688" t="s">
        <v>1967</v>
      </c>
      <c r="C688" s="7">
        <v>34791</v>
      </c>
      <c r="D688">
        <f ca="1">DATEDIF(tblDatum[[#This Row],[Anst. Datum]],TODAY(),"Y")</f>
        <v>30</v>
      </c>
      <c r="E688" t="str">
        <f ca="1">OFFSET(N$6,tblDatum[[#This Row],[Antal år]],1)</f>
        <v>Presentkort</v>
      </c>
    </row>
    <row r="689" spans="2:5" x14ac:dyDescent="0.3">
      <c r="B689" t="s">
        <v>1968</v>
      </c>
      <c r="C689" s="7">
        <v>41804</v>
      </c>
      <c r="D689">
        <f ca="1">DATEDIF(tblDatum[[#This Row],[Anst. Datum]],TODAY(),"Y")</f>
        <v>11</v>
      </c>
      <c r="E689" t="str">
        <f ca="1">OFFSET(N$6,tblDatum[[#This Row],[Antal år]],1)</f>
        <v>Box</v>
      </c>
    </row>
    <row r="690" spans="2:5" x14ac:dyDescent="0.3">
      <c r="B690" t="s">
        <v>1969</v>
      </c>
      <c r="C690" s="7">
        <v>44468</v>
      </c>
      <c r="D690">
        <f ca="1">DATEDIF(tblDatum[[#This Row],[Anst. Datum]],TODAY(),"Y")</f>
        <v>4</v>
      </c>
      <c r="E690" t="str">
        <f ca="1">OFFSET(N$6,tblDatum[[#This Row],[Antal år]],1)</f>
        <v>Blomma</v>
      </c>
    </row>
    <row r="691" spans="2:5" x14ac:dyDescent="0.3">
      <c r="B691" t="s">
        <v>1970</v>
      </c>
      <c r="C691" s="7">
        <v>40691</v>
      </c>
      <c r="D691">
        <f ca="1">DATEDIF(tblDatum[[#This Row],[Anst. Datum]],TODAY(),"Y")</f>
        <v>14</v>
      </c>
      <c r="E691" t="str">
        <f ca="1">OFFSET(N$6,tblDatum[[#This Row],[Antal år]],1)</f>
        <v>Box</v>
      </c>
    </row>
    <row r="692" spans="2:5" x14ac:dyDescent="0.3">
      <c r="B692" t="s">
        <v>1971</v>
      </c>
      <c r="C692" s="7">
        <v>41900</v>
      </c>
      <c r="D692">
        <f ca="1">DATEDIF(tblDatum[[#This Row],[Anst. Datum]],TODAY(),"Y")</f>
        <v>11</v>
      </c>
      <c r="E692" t="str">
        <f ca="1">OFFSET(N$6,tblDatum[[#This Row],[Antal år]],1)</f>
        <v>Box</v>
      </c>
    </row>
    <row r="693" spans="2:5" x14ac:dyDescent="0.3">
      <c r="B693" t="s">
        <v>1972</v>
      </c>
      <c r="C693" s="7">
        <v>45409</v>
      </c>
      <c r="D693">
        <f ca="1">DATEDIF(tblDatum[[#This Row],[Anst. Datum]],TODAY(),"Y")</f>
        <v>1</v>
      </c>
      <c r="E693" t="str">
        <f ca="1">OFFSET(N$6,tblDatum[[#This Row],[Antal år]],1)</f>
        <v>Blomma</v>
      </c>
    </row>
    <row r="694" spans="2:5" x14ac:dyDescent="0.3">
      <c r="B694" t="s">
        <v>1973</v>
      </c>
      <c r="C694" s="7">
        <v>44327</v>
      </c>
      <c r="D694">
        <f ca="1">DATEDIF(tblDatum[[#This Row],[Anst. Datum]],TODAY(),"Y")</f>
        <v>4</v>
      </c>
      <c r="E694" t="str">
        <f ca="1">OFFSET(N$6,tblDatum[[#This Row],[Antal år]],1)</f>
        <v>Blomma</v>
      </c>
    </row>
    <row r="695" spans="2:5" x14ac:dyDescent="0.3">
      <c r="B695" t="s">
        <v>1974</v>
      </c>
      <c r="C695" s="7">
        <v>33766</v>
      </c>
      <c r="D695">
        <f ca="1">DATEDIF(tblDatum[[#This Row],[Anst. Datum]],TODAY(),"Y")</f>
        <v>33</v>
      </c>
      <c r="E695" t="str">
        <f ca="1">OFFSET(N$6,tblDatum[[#This Row],[Antal år]],1)</f>
        <v>Klocka</v>
      </c>
    </row>
    <row r="696" spans="2:5" x14ac:dyDescent="0.3">
      <c r="B696" t="s">
        <v>1975</v>
      </c>
      <c r="C696" s="7">
        <v>38983</v>
      </c>
      <c r="D696">
        <f ca="1">DATEDIF(tblDatum[[#This Row],[Anst. Datum]],TODAY(),"Y")</f>
        <v>19</v>
      </c>
      <c r="E696" t="str">
        <f ca="1">OFFSET(N$6,tblDatum[[#This Row],[Antal år]],1)</f>
        <v>Box</v>
      </c>
    </row>
    <row r="697" spans="2:5" x14ac:dyDescent="0.3">
      <c r="B697" t="s">
        <v>1976</v>
      </c>
      <c r="C697" s="7">
        <v>39353</v>
      </c>
      <c r="D697">
        <f ca="1">DATEDIF(tblDatum[[#This Row],[Anst. Datum]],TODAY(),"Y")</f>
        <v>18</v>
      </c>
      <c r="E697" t="str">
        <f ca="1">OFFSET(N$6,tblDatum[[#This Row],[Antal år]],1)</f>
        <v>Box</v>
      </c>
    </row>
    <row r="698" spans="2:5" x14ac:dyDescent="0.3">
      <c r="B698" t="s">
        <v>1977</v>
      </c>
      <c r="C698" s="7">
        <v>38232</v>
      </c>
      <c r="D698">
        <f ca="1">DATEDIF(tblDatum[[#This Row],[Anst. Datum]],TODAY(),"Y")</f>
        <v>21</v>
      </c>
      <c r="E698" t="str">
        <f ca="1">OFFSET(N$6,tblDatum[[#This Row],[Antal år]],1)</f>
        <v>Presentkort</v>
      </c>
    </row>
    <row r="699" spans="2:5" x14ac:dyDescent="0.3">
      <c r="B699" t="s">
        <v>1978</v>
      </c>
      <c r="C699" s="7">
        <v>36083</v>
      </c>
      <c r="D699">
        <f ca="1">DATEDIF(tblDatum[[#This Row],[Anst. Datum]],TODAY(),"Y")</f>
        <v>27</v>
      </c>
      <c r="E699" t="str">
        <f ca="1">OFFSET(N$6,tblDatum[[#This Row],[Antal år]],1)</f>
        <v>Presentkort</v>
      </c>
    </row>
    <row r="700" spans="2:5" x14ac:dyDescent="0.3">
      <c r="B700" t="s">
        <v>1979</v>
      </c>
      <c r="C700" s="7">
        <v>36334</v>
      </c>
      <c r="D700">
        <f ca="1">DATEDIF(tblDatum[[#This Row],[Anst. Datum]],TODAY(),"Y")</f>
        <v>26</v>
      </c>
      <c r="E700" t="str">
        <f ca="1">OFFSET(N$6,tblDatum[[#This Row],[Antal år]],1)</f>
        <v>Presentkort</v>
      </c>
    </row>
    <row r="701" spans="2:5" x14ac:dyDescent="0.3">
      <c r="B701" t="s">
        <v>1980</v>
      </c>
      <c r="C701" s="7">
        <v>44277</v>
      </c>
      <c r="D701">
        <f ca="1">DATEDIF(tblDatum[[#This Row],[Anst. Datum]],TODAY(),"Y")</f>
        <v>4</v>
      </c>
      <c r="E701" t="str">
        <f ca="1">OFFSET(N$6,tblDatum[[#This Row],[Antal år]],1)</f>
        <v>Blomma</v>
      </c>
    </row>
    <row r="702" spans="2:5" x14ac:dyDescent="0.3">
      <c r="B702" t="s">
        <v>1981</v>
      </c>
      <c r="C702" s="7">
        <v>34702</v>
      </c>
      <c r="D702">
        <f ca="1">DATEDIF(tblDatum[[#This Row],[Anst. Datum]],TODAY(),"Y")</f>
        <v>31</v>
      </c>
      <c r="E702" t="str">
        <f ca="1">OFFSET(N$6,tblDatum[[#This Row],[Antal år]],1)</f>
        <v>Klocka</v>
      </c>
    </row>
    <row r="703" spans="2:5" x14ac:dyDescent="0.3">
      <c r="B703" t="s">
        <v>1982</v>
      </c>
      <c r="C703" s="7">
        <v>45662</v>
      </c>
      <c r="D703">
        <f ca="1">DATEDIF(tblDatum[[#This Row],[Anst. Datum]],TODAY(),"Y")</f>
        <v>1</v>
      </c>
      <c r="E703" t="str">
        <f ca="1">OFFSET(N$6,tblDatum[[#This Row],[Antal år]],1)</f>
        <v>Blomma</v>
      </c>
    </row>
    <row r="704" spans="2:5" x14ac:dyDescent="0.3">
      <c r="B704" t="s">
        <v>1983</v>
      </c>
      <c r="C704" s="7">
        <v>37343</v>
      </c>
      <c r="D704">
        <f ca="1">DATEDIF(tblDatum[[#This Row],[Anst. Datum]],TODAY(),"Y")</f>
        <v>23</v>
      </c>
      <c r="E704" t="str">
        <f ca="1">OFFSET(N$6,tblDatum[[#This Row],[Antal år]],1)</f>
        <v>Presentkort</v>
      </c>
    </row>
    <row r="705" spans="2:5" x14ac:dyDescent="0.3">
      <c r="B705" t="s">
        <v>1984</v>
      </c>
      <c r="C705" s="7">
        <v>34803</v>
      </c>
      <c r="D705">
        <f ca="1">DATEDIF(tblDatum[[#This Row],[Anst. Datum]],TODAY(),"Y")</f>
        <v>30</v>
      </c>
      <c r="E705" t="str">
        <f ca="1">OFFSET(N$6,tblDatum[[#This Row],[Antal år]],1)</f>
        <v>Presentkort</v>
      </c>
    </row>
    <row r="706" spans="2:5" x14ac:dyDescent="0.3">
      <c r="B706" t="s">
        <v>1985</v>
      </c>
      <c r="C706" s="7">
        <v>35704</v>
      </c>
      <c r="D706">
        <f ca="1">DATEDIF(tblDatum[[#This Row],[Anst. Datum]],TODAY(),"Y")</f>
        <v>28</v>
      </c>
      <c r="E706" t="str">
        <f ca="1">OFFSET(N$6,tblDatum[[#This Row],[Antal år]],1)</f>
        <v>Presentkort</v>
      </c>
    </row>
    <row r="707" spans="2:5" x14ac:dyDescent="0.3">
      <c r="B707" t="s">
        <v>1986</v>
      </c>
      <c r="C707" s="7">
        <v>43668</v>
      </c>
      <c r="D707">
        <f ca="1">DATEDIF(tblDatum[[#This Row],[Anst. Datum]],TODAY(),"Y")</f>
        <v>6</v>
      </c>
      <c r="E707" t="str">
        <f ca="1">OFFSET(N$6,tblDatum[[#This Row],[Antal år]],1)</f>
        <v>Blomma</v>
      </c>
    </row>
    <row r="708" spans="2:5" x14ac:dyDescent="0.3">
      <c r="B708" t="s">
        <v>1987</v>
      </c>
      <c r="C708" s="7">
        <v>39378</v>
      </c>
      <c r="D708">
        <f ca="1">DATEDIF(tblDatum[[#This Row],[Anst. Datum]],TODAY(),"Y")</f>
        <v>18</v>
      </c>
      <c r="E708" t="str">
        <f ca="1">OFFSET(N$6,tblDatum[[#This Row],[Antal år]],1)</f>
        <v>Box</v>
      </c>
    </row>
    <row r="709" spans="2:5" x14ac:dyDescent="0.3">
      <c r="B709" t="s">
        <v>1988</v>
      </c>
      <c r="C709" s="7">
        <v>39804</v>
      </c>
      <c r="D709">
        <f ca="1">DATEDIF(tblDatum[[#This Row],[Anst. Datum]],TODAY(),"Y")</f>
        <v>17</v>
      </c>
      <c r="E709" t="str">
        <f ca="1">OFFSET(N$6,tblDatum[[#This Row],[Antal år]],1)</f>
        <v>Box</v>
      </c>
    </row>
    <row r="710" spans="2:5" x14ac:dyDescent="0.3">
      <c r="B710" t="s">
        <v>1989</v>
      </c>
      <c r="C710" s="7">
        <v>36285</v>
      </c>
      <c r="D710">
        <f ca="1">DATEDIF(tblDatum[[#This Row],[Anst. Datum]],TODAY(),"Y")</f>
        <v>26</v>
      </c>
      <c r="E710" t="str">
        <f ca="1">OFFSET(N$6,tblDatum[[#This Row],[Antal år]],1)</f>
        <v>Presentkort</v>
      </c>
    </row>
    <row r="711" spans="2:5" x14ac:dyDescent="0.3">
      <c r="B711" t="s">
        <v>1990</v>
      </c>
      <c r="C711" s="7">
        <v>38471</v>
      </c>
      <c r="D711">
        <f ca="1">DATEDIF(tblDatum[[#This Row],[Anst. Datum]],TODAY(),"Y")</f>
        <v>20</v>
      </c>
      <c r="E711" t="str">
        <f ca="1">OFFSET(N$6,tblDatum[[#This Row],[Antal år]],1)</f>
        <v>Box</v>
      </c>
    </row>
    <row r="712" spans="2:5" x14ac:dyDescent="0.3">
      <c r="B712" t="s">
        <v>1991</v>
      </c>
      <c r="C712" s="7">
        <v>38071</v>
      </c>
      <c r="D712">
        <f ca="1">DATEDIF(tblDatum[[#This Row],[Anst. Datum]],TODAY(),"Y")</f>
        <v>21</v>
      </c>
      <c r="E712" t="str">
        <f ca="1">OFFSET(N$6,tblDatum[[#This Row],[Antal år]],1)</f>
        <v>Presentkort</v>
      </c>
    </row>
    <row r="713" spans="2:5" x14ac:dyDescent="0.3">
      <c r="B713" t="s">
        <v>1992</v>
      </c>
      <c r="C713" s="7">
        <v>41236</v>
      </c>
      <c r="D713">
        <f ca="1">DATEDIF(tblDatum[[#This Row],[Anst. Datum]],TODAY(),"Y")</f>
        <v>13</v>
      </c>
      <c r="E713" t="str">
        <f ca="1">OFFSET(N$6,tblDatum[[#This Row],[Antal år]],1)</f>
        <v>Box</v>
      </c>
    </row>
    <row r="714" spans="2:5" x14ac:dyDescent="0.3">
      <c r="B714" t="s">
        <v>1993</v>
      </c>
      <c r="C714" s="7">
        <v>44751</v>
      </c>
      <c r="D714">
        <f ca="1">DATEDIF(tblDatum[[#This Row],[Anst. Datum]],TODAY(),"Y")</f>
        <v>3</v>
      </c>
      <c r="E714" t="str">
        <f ca="1">OFFSET(N$6,tblDatum[[#This Row],[Antal år]],1)</f>
        <v>Blomma</v>
      </c>
    </row>
    <row r="715" spans="2:5" x14ac:dyDescent="0.3">
      <c r="B715" t="s">
        <v>1994</v>
      </c>
      <c r="C715" s="7">
        <v>33917</v>
      </c>
      <c r="D715">
        <f ca="1">DATEDIF(tblDatum[[#This Row],[Anst. Datum]],TODAY(),"Y")</f>
        <v>33</v>
      </c>
      <c r="E715" t="str">
        <f ca="1">OFFSET(N$6,tblDatum[[#This Row],[Antal år]],1)</f>
        <v>Klocka</v>
      </c>
    </row>
    <row r="716" spans="2:5" x14ac:dyDescent="0.3">
      <c r="B716" t="s">
        <v>1995</v>
      </c>
      <c r="C716" s="7">
        <v>40458</v>
      </c>
      <c r="D716">
        <f ca="1">DATEDIF(tblDatum[[#This Row],[Anst. Datum]],TODAY(),"Y")</f>
        <v>15</v>
      </c>
      <c r="E716" t="str">
        <f ca="1">OFFSET(N$6,tblDatum[[#This Row],[Antal år]],1)</f>
        <v>Box</v>
      </c>
    </row>
    <row r="717" spans="2:5" x14ac:dyDescent="0.3">
      <c r="B717" t="s">
        <v>1996</v>
      </c>
      <c r="C717" s="7">
        <v>36401</v>
      </c>
      <c r="D717">
        <f ca="1">DATEDIF(tblDatum[[#This Row],[Anst. Datum]],TODAY(),"Y")</f>
        <v>26</v>
      </c>
      <c r="E717" t="str">
        <f ca="1">OFFSET(N$6,tblDatum[[#This Row],[Antal år]],1)</f>
        <v>Presentkort</v>
      </c>
    </row>
    <row r="718" spans="2:5" x14ac:dyDescent="0.3">
      <c r="B718" t="s">
        <v>1997</v>
      </c>
      <c r="C718" s="7">
        <v>37037</v>
      </c>
      <c r="D718">
        <f ca="1">DATEDIF(tblDatum[[#This Row],[Anst. Datum]],TODAY(),"Y")</f>
        <v>24</v>
      </c>
      <c r="E718" t="str">
        <f ca="1">OFFSET(N$6,tblDatum[[#This Row],[Antal år]],1)</f>
        <v>Presentkort</v>
      </c>
    </row>
    <row r="719" spans="2:5" x14ac:dyDescent="0.3">
      <c r="B719" t="s">
        <v>1998</v>
      </c>
      <c r="C719" s="7">
        <v>36006</v>
      </c>
      <c r="D719">
        <f ca="1">DATEDIF(tblDatum[[#This Row],[Anst. Datum]],TODAY(),"Y")</f>
        <v>27</v>
      </c>
      <c r="E719" t="str">
        <f ca="1">OFFSET(N$6,tblDatum[[#This Row],[Antal år]],1)</f>
        <v>Presentkort</v>
      </c>
    </row>
    <row r="720" spans="2:5" x14ac:dyDescent="0.3">
      <c r="B720" t="s">
        <v>1999</v>
      </c>
      <c r="C720" s="7">
        <v>44067</v>
      </c>
      <c r="D720">
        <f ca="1">DATEDIF(tblDatum[[#This Row],[Anst. Datum]],TODAY(),"Y")</f>
        <v>5</v>
      </c>
      <c r="E720" t="str">
        <f ca="1">OFFSET(N$6,tblDatum[[#This Row],[Antal år]],1)</f>
        <v>Blomma</v>
      </c>
    </row>
    <row r="721" spans="2:5" x14ac:dyDescent="0.3">
      <c r="B721" t="s">
        <v>2000</v>
      </c>
      <c r="C721" s="7">
        <v>42909</v>
      </c>
      <c r="D721">
        <f ca="1">DATEDIF(tblDatum[[#This Row],[Anst. Datum]],TODAY(),"Y")</f>
        <v>8</v>
      </c>
      <c r="E721" t="str">
        <f ca="1">OFFSET(N$6,tblDatum[[#This Row],[Antal år]],1)</f>
        <v>Blomma</v>
      </c>
    </row>
    <row r="722" spans="2:5" x14ac:dyDescent="0.3">
      <c r="B722" t="s">
        <v>2001</v>
      </c>
      <c r="C722" s="7">
        <v>40577</v>
      </c>
      <c r="D722">
        <f ca="1">DATEDIF(tblDatum[[#This Row],[Anst. Datum]],TODAY(),"Y")</f>
        <v>14</v>
      </c>
      <c r="E722" t="str">
        <f ca="1">OFFSET(N$6,tblDatum[[#This Row],[Antal år]],1)</f>
        <v>Box</v>
      </c>
    </row>
    <row r="723" spans="2:5" x14ac:dyDescent="0.3">
      <c r="B723" t="s">
        <v>2002</v>
      </c>
      <c r="C723" s="7">
        <v>42065</v>
      </c>
      <c r="D723">
        <f ca="1">DATEDIF(tblDatum[[#This Row],[Anst. Datum]],TODAY(),"Y")</f>
        <v>10</v>
      </c>
      <c r="E723" t="str">
        <f ca="1">OFFSET(N$6,tblDatum[[#This Row],[Antal år]],1)</f>
        <v>Blomma</v>
      </c>
    </row>
    <row r="724" spans="2:5" x14ac:dyDescent="0.3">
      <c r="B724" t="s">
        <v>2003</v>
      </c>
      <c r="C724" s="7">
        <v>39229</v>
      </c>
      <c r="D724">
        <f ca="1">DATEDIF(tblDatum[[#This Row],[Anst. Datum]],TODAY(),"Y")</f>
        <v>18</v>
      </c>
      <c r="E724" t="str">
        <f ca="1">OFFSET(N$6,tblDatum[[#This Row],[Antal år]],1)</f>
        <v>Box</v>
      </c>
    </row>
    <row r="725" spans="2:5" x14ac:dyDescent="0.3">
      <c r="B725" t="s">
        <v>2004</v>
      </c>
      <c r="C725" s="7">
        <v>36128</v>
      </c>
      <c r="D725">
        <f ca="1">DATEDIF(tblDatum[[#This Row],[Anst. Datum]],TODAY(),"Y")</f>
        <v>27</v>
      </c>
      <c r="E725" t="str">
        <f ca="1">OFFSET(N$6,tblDatum[[#This Row],[Antal år]],1)</f>
        <v>Presentkort</v>
      </c>
    </row>
    <row r="726" spans="2:5" x14ac:dyDescent="0.3">
      <c r="B726" t="s">
        <v>2005</v>
      </c>
      <c r="C726" s="7">
        <v>39916</v>
      </c>
      <c r="D726">
        <f ca="1">DATEDIF(tblDatum[[#This Row],[Anst. Datum]],TODAY(),"Y")</f>
        <v>16</v>
      </c>
      <c r="E726" t="str">
        <f ca="1">OFFSET(N$6,tblDatum[[#This Row],[Antal år]],1)</f>
        <v>Box</v>
      </c>
    </row>
    <row r="727" spans="2:5" x14ac:dyDescent="0.3">
      <c r="B727" t="s">
        <v>2006</v>
      </c>
      <c r="C727" s="7">
        <v>38159</v>
      </c>
      <c r="D727">
        <f ca="1">DATEDIF(tblDatum[[#This Row],[Anst. Datum]],TODAY(),"Y")</f>
        <v>21</v>
      </c>
      <c r="E727" t="str">
        <f ca="1">OFFSET(N$6,tblDatum[[#This Row],[Antal år]],1)</f>
        <v>Presentkort</v>
      </c>
    </row>
    <row r="728" spans="2:5" x14ac:dyDescent="0.3">
      <c r="B728" t="s">
        <v>2007</v>
      </c>
      <c r="C728" s="7">
        <v>38964</v>
      </c>
      <c r="D728">
        <f ca="1">DATEDIF(tblDatum[[#This Row],[Anst. Datum]],TODAY(),"Y")</f>
        <v>19</v>
      </c>
      <c r="E728" t="str">
        <f ca="1">OFFSET(N$6,tblDatum[[#This Row],[Antal år]],1)</f>
        <v>Box</v>
      </c>
    </row>
    <row r="729" spans="2:5" x14ac:dyDescent="0.3">
      <c r="B729" t="s">
        <v>2008</v>
      </c>
      <c r="C729" s="7">
        <v>36413</v>
      </c>
      <c r="D729">
        <f ca="1">DATEDIF(tblDatum[[#This Row],[Anst. Datum]],TODAY(),"Y")</f>
        <v>26</v>
      </c>
      <c r="E729" t="str">
        <f ca="1">OFFSET(N$6,tblDatum[[#This Row],[Antal år]],1)</f>
        <v>Presentkort</v>
      </c>
    </row>
    <row r="730" spans="2:5" x14ac:dyDescent="0.3">
      <c r="B730" t="s">
        <v>2009</v>
      </c>
      <c r="C730" s="7">
        <v>37568</v>
      </c>
      <c r="D730">
        <f ca="1">DATEDIF(tblDatum[[#This Row],[Anst. Datum]],TODAY(),"Y")</f>
        <v>23</v>
      </c>
      <c r="E730" t="str">
        <f ca="1">OFFSET(N$6,tblDatum[[#This Row],[Antal år]],1)</f>
        <v>Presentkort</v>
      </c>
    </row>
    <row r="731" spans="2:5" x14ac:dyDescent="0.3">
      <c r="B731" t="s">
        <v>2010</v>
      </c>
      <c r="C731" s="7">
        <v>34906</v>
      </c>
      <c r="D731">
        <f ca="1">DATEDIF(tblDatum[[#This Row],[Anst. Datum]],TODAY(),"Y")</f>
        <v>30</v>
      </c>
      <c r="E731" t="str">
        <f ca="1">OFFSET(N$6,tblDatum[[#This Row],[Antal år]],1)</f>
        <v>Presentkort</v>
      </c>
    </row>
    <row r="732" spans="2:5" x14ac:dyDescent="0.3">
      <c r="B732" t="s">
        <v>2011</v>
      </c>
      <c r="C732" s="7">
        <v>43911</v>
      </c>
      <c r="D732">
        <f ca="1">DATEDIF(tblDatum[[#This Row],[Anst. Datum]],TODAY(),"Y")</f>
        <v>5</v>
      </c>
      <c r="E732" t="str">
        <f ca="1">OFFSET(N$6,tblDatum[[#This Row],[Antal år]],1)</f>
        <v>Blomma</v>
      </c>
    </row>
    <row r="733" spans="2:5" x14ac:dyDescent="0.3">
      <c r="B733" t="s">
        <v>2012</v>
      </c>
      <c r="C733" s="7">
        <v>36027</v>
      </c>
      <c r="D733">
        <f ca="1">DATEDIF(tblDatum[[#This Row],[Anst. Datum]],TODAY(),"Y")</f>
        <v>27</v>
      </c>
      <c r="E733" t="str">
        <f ca="1">OFFSET(N$6,tblDatum[[#This Row],[Antal år]],1)</f>
        <v>Presentkort</v>
      </c>
    </row>
    <row r="734" spans="2:5" x14ac:dyDescent="0.3">
      <c r="B734" t="s">
        <v>2013</v>
      </c>
      <c r="C734" s="7">
        <v>41519</v>
      </c>
      <c r="D734">
        <f ca="1">DATEDIF(tblDatum[[#This Row],[Anst. Datum]],TODAY(),"Y")</f>
        <v>12</v>
      </c>
      <c r="E734" t="str">
        <f ca="1">OFFSET(N$6,tblDatum[[#This Row],[Antal år]],1)</f>
        <v>Box</v>
      </c>
    </row>
    <row r="735" spans="2:5" x14ac:dyDescent="0.3">
      <c r="B735" t="s">
        <v>2014</v>
      </c>
      <c r="C735" s="7">
        <v>41130</v>
      </c>
      <c r="D735">
        <f ca="1">DATEDIF(tblDatum[[#This Row],[Anst. Datum]],TODAY(),"Y")</f>
        <v>13</v>
      </c>
      <c r="E735" t="str">
        <f ca="1">OFFSET(N$6,tblDatum[[#This Row],[Antal år]],1)</f>
        <v>Box</v>
      </c>
    </row>
    <row r="736" spans="2:5" x14ac:dyDescent="0.3">
      <c r="B736" t="s">
        <v>2015</v>
      </c>
      <c r="C736" s="7">
        <v>39218</v>
      </c>
      <c r="D736">
        <f ca="1">DATEDIF(tblDatum[[#This Row],[Anst. Datum]],TODAY(),"Y")</f>
        <v>18</v>
      </c>
      <c r="E736" t="str">
        <f ca="1">OFFSET(N$6,tblDatum[[#This Row],[Antal år]],1)</f>
        <v>Box</v>
      </c>
    </row>
    <row r="737" spans="2:5" x14ac:dyDescent="0.3">
      <c r="B737" t="s">
        <v>2016</v>
      </c>
      <c r="C737" s="7">
        <v>33887</v>
      </c>
      <c r="D737">
        <f ca="1">DATEDIF(tblDatum[[#This Row],[Anst. Datum]],TODAY(),"Y")</f>
        <v>33</v>
      </c>
      <c r="E737" t="str">
        <f ca="1">OFFSET(N$6,tblDatum[[#This Row],[Antal år]],1)</f>
        <v>Klocka</v>
      </c>
    </row>
    <row r="738" spans="2:5" x14ac:dyDescent="0.3">
      <c r="B738" t="s">
        <v>5766</v>
      </c>
      <c r="C738" s="7">
        <v>34338</v>
      </c>
      <c r="D738">
        <f ca="1">DATEDIF(tblDatum[[#This Row],[Anst. Datum]],TODAY(),"Y")</f>
        <v>32</v>
      </c>
      <c r="E738" t="str">
        <f ca="1">OFFSET(N$6,tblDatum[[#This Row],[Antal år]],1)</f>
        <v>Klocka</v>
      </c>
    </row>
    <row r="739" spans="2:5" x14ac:dyDescent="0.3">
      <c r="B739" t="s">
        <v>2017</v>
      </c>
      <c r="C739" s="7">
        <v>37543</v>
      </c>
      <c r="D739">
        <f ca="1">DATEDIF(tblDatum[[#This Row],[Anst. Datum]],TODAY(),"Y")</f>
        <v>23</v>
      </c>
      <c r="E739" t="str">
        <f ca="1">OFFSET(N$6,tblDatum[[#This Row],[Antal år]],1)</f>
        <v>Presentkort</v>
      </c>
    </row>
    <row r="740" spans="2:5" x14ac:dyDescent="0.3">
      <c r="B740" t="s">
        <v>2018</v>
      </c>
      <c r="C740" s="7">
        <v>38337</v>
      </c>
      <c r="D740">
        <f ca="1">DATEDIF(tblDatum[[#This Row],[Anst. Datum]],TODAY(),"Y")</f>
        <v>21</v>
      </c>
      <c r="E740" t="str">
        <f ca="1">OFFSET(N$6,tblDatum[[#This Row],[Antal år]],1)</f>
        <v>Presentkort</v>
      </c>
    </row>
    <row r="741" spans="2:5" x14ac:dyDescent="0.3">
      <c r="B741" t="s">
        <v>2019</v>
      </c>
      <c r="C741" s="7">
        <v>44121</v>
      </c>
      <c r="D741">
        <f ca="1">DATEDIF(tblDatum[[#This Row],[Anst. Datum]],TODAY(),"Y")</f>
        <v>5</v>
      </c>
      <c r="E741" t="str">
        <f ca="1">OFFSET(N$6,tblDatum[[#This Row],[Antal år]],1)</f>
        <v>Blomma</v>
      </c>
    </row>
    <row r="742" spans="2:5" x14ac:dyDescent="0.3">
      <c r="B742" t="s">
        <v>2020</v>
      </c>
      <c r="C742" s="7">
        <v>42498</v>
      </c>
      <c r="D742">
        <f ca="1">DATEDIF(tblDatum[[#This Row],[Anst. Datum]],TODAY(),"Y")</f>
        <v>9</v>
      </c>
      <c r="E742" t="str">
        <f ca="1">OFFSET(N$6,tblDatum[[#This Row],[Antal år]],1)</f>
        <v>Blomma</v>
      </c>
    </row>
    <row r="743" spans="2:5" x14ac:dyDescent="0.3">
      <c r="B743" t="s">
        <v>2021</v>
      </c>
      <c r="C743" s="7">
        <v>42824</v>
      </c>
      <c r="D743">
        <f ca="1">DATEDIF(tblDatum[[#This Row],[Anst. Datum]],TODAY(),"Y")</f>
        <v>8</v>
      </c>
      <c r="E743" t="str">
        <f ca="1">OFFSET(N$6,tblDatum[[#This Row],[Antal år]],1)</f>
        <v>Blomma</v>
      </c>
    </row>
    <row r="744" spans="2:5" x14ac:dyDescent="0.3">
      <c r="B744" t="s">
        <v>2022</v>
      </c>
      <c r="C744" s="7">
        <v>34007</v>
      </c>
      <c r="D744">
        <f ca="1">DATEDIF(tblDatum[[#This Row],[Anst. Datum]],TODAY(),"Y")</f>
        <v>32</v>
      </c>
      <c r="E744" t="str">
        <f ca="1">OFFSET(N$6,tblDatum[[#This Row],[Antal år]],1)</f>
        <v>Klocka</v>
      </c>
    </row>
    <row r="745" spans="2:5" x14ac:dyDescent="0.3">
      <c r="B745" t="s">
        <v>2023</v>
      </c>
      <c r="C745" s="7">
        <v>43169</v>
      </c>
      <c r="D745">
        <f ca="1">DATEDIF(tblDatum[[#This Row],[Anst. Datum]],TODAY(),"Y")</f>
        <v>7</v>
      </c>
      <c r="E745" t="str">
        <f ca="1">OFFSET(N$6,tblDatum[[#This Row],[Antal år]],1)</f>
        <v>Blomma</v>
      </c>
    </row>
    <row r="746" spans="2:5" x14ac:dyDescent="0.3">
      <c r="B746" t="s">
        <v>2024</v>
      </c>
      <c r="C746" s="7">
        <v>45249</v>
      </c>
      <c r="D746">
        <f ca="1">DATEDIF(tblDatum[[#This Row],[Anst. Datum]],TODAY(),"Y")</f>
        <v>2</v>
      </c>
      <c r="E746" t="str">
        <f ca="1">OFFSET(N$6,tblDatum[[#This Row],[Antal år]],1)</f>
        <v>Blomma</v>
      </c>
    </row>
    <row r="747" spans="2:5" x14ac:dyDescent="0.3">
      <c r="B747" t="s">
        <v>2025</v>
      </c>
      <c r="C747" s="7">
        <v>40954</v>
      </c>
      <c r="D747">
        <f ca="1">DATEDIF(tblDatum[[#This Row],[Anst. Datum]],TODAY(),"Y")</f>
        <v>13</v>
      </c>
      <c r="E747" t="str">
        <f ca="1">OFFSET(N$6,tblDatum[[#This Row],[Antal år]],1)</f>
        <v>Box</v>
      </c>
    </row>
    <row r="748" spans="2:5" x14ac:dyDescent="0.3">
      <c r="B748" t="s">
        <v>2026</v>
      </c>
      <c r="C748" s="7">
        <v>43766</v>
      </c>
      <c r="D748">
        <f ca="1">DATEDIF(tblDatum[[#This Row],[Anst. Datum]],TODAY(),"Y")</f>
        <v>6</v>
      </c>
      <c r="E748" t="str">
        <f ca="1">OFFSET(N$6,tblDatum[[#This Row],[Antal år]],1)</f>
        <v>Blomma</v>
      </c>
    </row>
    <row r="749" spans="2:5" x14ac:dyDescent="0.3">
      <c r="B749" t="s">
        <v>2027</v>
      </c>
      <c r="C749" s="7">
        <v>39899</v>
      </c>
      <c r="D749">
        <f ca="1">DATEDIF(tblDatum[[#This Row],[Anst. Datum]],TODAY(),"Y")</f>
        <v>16</v>
      </c>
      <c r="E749" t="str">
        <f ca="1">OFFSET(N$6,tblDatum[[#This Row],[Antal år]],1)</f>
        <v>Box</v>
      </c>
    </row>
    <row r="750" spans="2:5" x14ac:dyDescent="0.3">
      <c r="B750" t="s">
        <v>2028</v>
      </c>
      <c r="C750" s="7">
        <v>33942</v>
      </c>
      <c r="D750">
        <f ca="1">DATEDIF(tblDatum[[#This Row],[Anst. Datum]],TODAY(),"Y")</f>
        <v>33</v>
      </c>
      <c r="E750" t="str">
        <f ca="1">OFFSET(N$6,tblDatum[[#This Row],[Antal år]],1)</f>
        <v>Klocka</v>
      </c>
    </row>
    <row r="751" spans="2:5" x14ac:dyDescent="0.3">
      <c r="B751" t="s">
        <v>2029</v>
      </c>
      <c r="C751" s="7">
        <v>34063</v>
      </c>
      <c r="D751">
        <f ca="1">DATEDIF(tblDatum[[#This Row],[Anst. Datum]],TODAY(),"Y")</f>
        <v>32</v>
      </c>
      <c r="E751" t="str">
        <f ca="1">OFFSET(N$6,tblDatum[[#This Row],[Antal år]],1)</f>
        <v>Klocka</v>
      </c>
    </row>
    <row r="752" spans="2:5" x14ac:dyDescent="0.3">
      <c r="B752" t="s">
        <v>2030</v>
      </c>
      <c r="C752" s="7">
        <v>43109</v>
      </c>
      <c r="D752">
        <f ca="1">DATEDIF(tblDatum[[#This Row],[Anst. Datum]],TODAY(),"Y")</f>
        <v>8</v>
      </c>
      <c r="E752" t="str">
        <f ca="1">OFFSET(N$6,tblDatum[[#This Row],[Antal år]],1)</f>
        <v>Blomma</v>
      </c>
    </row>
    <row r="753" spans="2:5" x14ac:dyDescent="0.3">
      <c r="B753" t="s">
        <v>2031</v>
      </c>
      <c r="C753" s="7">
        <v>34060</v>
      </c>
      <c r="D753">
        <f ca="1">DATEDIF(tblDatum[[#This Row],[Anst. Datum]],TODAY(),"Y")</f>
        <v>32</v>
      </c>
      <c r="E753" t="str">
        <f ca="1">OFFSET(N$6,tblDatum[[#This Row],[Antal år]],1)</f>
        <v>Klocka</v>
      </c>
    </row>
    <row r="754" spans="2:5" x14ac:dyDescent="0.3">
      <c r="B754" t="s">
        <v>2032</v>
      </c>
      <c r="C754" s="7">
        <v>35913</v>
      </c>
      <c r="D754">
        <f ca="1">DATEDIF(tblDatum[[#This Row],[Anst. Datum]],TODAY(),"Y")</f>
        <v>27</v>
      </c>
      <c r="E754" t="str">
        <f ca="1">OFFSET(N$6,tblDatum[[#This Row],[Antal år]],1)</f>
        <v>Presentkort</v>
      </c>
    </row>
    <row r="755" spans="2:5" x14ac:dyDescent="0.3">
      <c r="B755" t="s">
        <v>2033</v>
      </c>
      <c r="C755" s="7">
        <v>39947</v>
      </c>
      <c r="D755">
        <f ca="1">DATEDIF(tblDatum[[#This Row],[Anst. Datum]],TODAY(),"Y")</f>
        <v>16</v>
      </c>
      <c r="E755" t="str">
        <f ca="1">OFFSET(N$6,tblDatum[[#This Row],[Antal år]],1)</f>
        <v>Box</v>
      </c>
    </row>
    <row r="756" spans="2:5" x14ac:dyDescent="0.3">
      <c r="B756" t="s">
        <v>2034</v>
      </c>
      <c r="C756" s="7">
        <v>38183</v>
      </c>
      <c r="D756">
        <f ca="1">DATEDIF(tblDatum[[#This Row],[Anst. Datum]],TODAY(),"Y")</f>
        <v>21</v>
      </c>
      <c r="E756" t="str">
        <f ca="1">OFFSET(N$6,tblDatum[[#This Row],[Antal år]],1)</f>
        <v>Presentkort</v>
      </c>
    </row>
    <row r="757" spans="2:5" x14ac:dyDescent="0.3">
      <c r="B757" t="s">
        <v>2035</v>
      </c>
      <c r="C757" s="7">
        <v>34791</v>
      </c>
      <c r="D757">
        <f ca="1">DATEDIF(tblDatum[[#This Row],[Anst. Datum]],TODAY(),"Y")</f>
        <v>30</v>
      </c>
      <c r="E757" t="str">
        <f ca="1">OFFSET(N$6,tblDatum[[#This Row],[Antal år]],1)</f>
        <v>Presentkort</v>
      </c>
    </row>
    <row r="758" spans="2:5" x14ac:dyDescent="0.3">
      <c r="B758" t="s">
        <v>2036</v>
      </c>
      <c r="C758" s="7">
        <v>39590</v>
      </c>
      <c r="D758">
        <f ca="1">DATEDIF(tblDatum[[#This Row],[Anst. Datum]],TODAY(),"Y")</f>
        <v>17</v>
      </c>
      <c r="E758" t="str">
        <f ca="1">OFFSET(N$6,tblDatum[[#This Row],[Antal år]],1)</f>
        <v>Box</v>
      </c>
    </row>
    <row r="759" spans="2:5" x14ac:dyDescent="0.3">
      <c r="B759" t="s">
        <v>2037</v>
      </c>
      <c r="C759" s="7">
        <v>44892</v>
      </c>
      <c r="D759">
        <f ca="1">DATEDIF(tblDatum[[#This Row],[Anst. Datum]],TODAY(),"Y")</f>
        <v>3</v>
      </c>
      <c r="E759" t="str">
        <f ca="1">OFFSET(N$6,tblDatum[[#This Row],[Antal år]],1)</f>
        <v>Blomma</v>
      </c>
    </row>
    <row r="760" spans="2:5" x14ac:dyDescent="0.3">
      <c r="B760" t="s">
        <v>2038</v>
      </c>
      <c r="C760" s="7">
        <v>38739</v>
      </c>
      <c r="D760">
        <f ca="1">DATEDIF(tblDatum[[#This Row],[Anst. Datum]],TODAY(),"Y")</f>
        <v>20</v>
      </c>
      <c r="E760" t="str">
        <f ca="1">OFFSET(N$6,tblDatum[[#This Row],[Antal år]],1)</f>
        <v>Box</v>
      </c>
    </row>
    <row r="761" spans="2:5" x14ac:dyDescent="0.3">
      <c r="B761" t="s">
        <v>2039</v>
      </c>
      <c r="C761" s="7">
        <v>44545</v>
      </c>
      <c r="D761">
        <f ca="1">DATEDIF(tblDatum[[#This Row],[Anst. Datum]],TODAY(),"Y")</f>
        <v>4</v>
      </c>
      <c r="E761" t="str">
        <f ca="1">OFFSET(N$6,tblDatum[[#This Row],[Antal år]],1)</f>
        <v>Blomma</v>
      </c>
    </row>
    <row r="762" spans="2:5" x14ac:dyDescent="0.3">
      <c r="B762" t="s">
        <v>2040</v>
      </c>
      <c r="C762" s="7">
        <v>41018</v>
      </c>
      <c r="D762">
        <f ca="1">DATEDIF(tblDatum[[#This Row],[Anst. Datum]],TODAY(),"Y")</f>
        <v>13</v>
      </c>
      <c r="E762" t="str">
        <f ca="1">OFFSET(N$6,tblDatum[[#This Row],[Antal år]],1)</f>
        <v>Box</v>
      </c>
    </row>
    <row r="763" spans="2:5" x14ac:dyDescent="0.3">
      <c r="B763" t="s">
        <v>2041</v>
      </c>
      <c r="C763" s="7">
        <v>36067</v>
      </c>
      <c r="D763">
        <f ca="1">DATEDIF(tblDatum[[#This Row],[Anst. Datum]],TODAY(),"Y")</f>
        <v>27</v>
      </c>
      <c r="E763" t="str">
        <f ca="1">OFFSET(N$6,tblDatum[[#This Row],[Antal år]],1)</f>
        <v>Presentkort</v>
      </c>
    </row>
    <row r="764" spans="2:5" x14ac:dyDescent="0.3">
      <c r="B764" t="s">
        <v>2042</v>
      </c>
      <c r="C764" s="7">
        <v>43680</v>
      </c>
      <c r="D764">
        <f ca="1">DATEDIF(tblDatum[[#This Row],[Anst. Datum]],TODAY(),"Y")</f>
        <v>6</v>
      </c>
      <c r="E764" t="str">
        <f ca="1">OFFSET(N$6,tblDatum[[#This Row],[Antal år]],1)</f>
        <v>Blomma</v>
      </c>
    </row>
    <row r="765" spans="2:5" x14ac:dyDescent="0.3">
      <c r="B765" t="s">
        <v>2043</v>
      </c>
      <c r="C765" s="7">
        <v>35239</v>
      </c>
      <c r="D765">
        <f ca="1">DATEDIF(tblDatum[[#This Row],[Anst. Datum]],TODAY(),"Y")</f>
        <v>29</v>
      </c>
      <c r="E765" t="str">
        <f ca="1">OFFSET(N$6,tblDatum[[#This Row],[Antal år]],1)</f>
        <v>Presentkort</v>
      </c>
    </row>
    <row r="766" spans="2:5" x14ac:dyDescent="0.3">
      <c r="B766" t="s">
        <v>2044</v>
      </c>
      <c r="C766" s="7">
        <v>33149</v>
      </c>
      <c r="D766">
        <f ca="1">DATEDIF(tblDatum[[#This Row],[Anst. Datum]],TODAY(),"Y")</f>
        <v>35</v>
      </c>
      <c r="E766" t="str">
        <f ca="1">OFFSET(N$6,tblDatum[[#This Row],[Antal år]],1)</f>
        <v>Klocka</v>
      </c>
    </row>
    <row r="767" spans="2:5" x14ac:dyDescent="0.3">
      <c r="B767" t="s">
        <v>2045</v>
      </c>
      <c r="C767" s="7">
        <v>35726</v>
      </c>
      <c r="D767">
        <f ca="1">DATEDIF(tblDatum[[#This Row],[Anst. Datum]],TODAY(),"Y")</f>
        <v>28</v>
      </c>
      <c r="E767" t="str">
        <f ca="1">OFFSET(N$6,tblDatum[[#This Row],[Antal år]],1)</f>
        <v>Presentkort</v>
      </c>
    </row>
    <row r="768" spans="2:5" x14ac:dyDescent="0.3">
      <c r="B768" t="s">
        <v>2046</v>
      </c>
      <c r="C768" s="7">
        <v>44187</v>
      </c>
      <c r="D768">
        <f ca="1">DATEDIF(tblDatum[[#This Row],[Anst. Datum]],TODAY(),"Y")</f>
        <v>5</v>
      </c>
      <c r="E768" t="str">
        <f ca="1">OFFSET(N$6,tblDatum[[#This Row],[Antal år]],1)</f>
        <v>Blomma</v>
      </c>
    </row>
    <row r="769" spans="2:5" x14ac:dyDescent="0.3">
      <c r="B769" t="s">
        <v>2047</v>
      </c>
      <c r="C769" s="7">
        <v>45033</v>
      </c>
      <c r="D769">
        <f ca="1">DATEDIF(tblDatum[[#This Row],[Anst. Datum]],TODAY(),"Y")</f>
        <v>2</v>
      </c>
      <c r="E769" t="str">
        <f ca="1">OFFSET(N$6,tblDatum[[#This Row],[Antal år]],1)</f>
        <v>Blomma</v>
      </c>
    </row>
    <row r="770" spans="2:5" x14ac:dyDescent="0.3">
      <c r="B770" t="s">
        <v>2048</v>
      </c>
      <c r="C770" s="7">
        <v>43976</v>
      </c>
      <c r="D770">
        <f ca="1">DATEDIF(tblDatum[[#This Row],[Anst. Datum]],TODAY(),"Y")</f>
        <v>5</v>
      </c>
      <c r="E770" t="str">
        <f ca="1">OFFSET(N$6,tblDatum[[#This Row],[Antal år]],1)</f>
        <v>Blomma</v>
      </c>
    </row>
    <row r="771" spans="2:5" x14ac:dyDescent="0.3">
      <c r="B771" t="s">
        <v>2049</v>
      </c>
      <c r="C771" s="7">
        <v>33351</v>
      </c>
      <c r="D771">
        <f ca="1">DATEDIF(tblDatum[[#This Row],[Anst. Datum]],TODAY(),"Y")</f>
        <v>34</v>
      </c>
      <c r="E771" t="str">
        <f ca="1">OFFSET(N$6,tblDatum[[#This Row],[Antal år]],1)</f>
        <v>Klocka</v>
      </c>
    </row>
    <row r="772" spans="2:5" x14ac:dyDescent="0.3">
      <c r="B772" t="s">
        <v>2050</v>
      </c>
      <c r="C772" s="7">
        <v>36198</v>
      </c>
      <c r="D772">
        <f ca="1">DATEDIF(tblDatum[[#This Row],[Anst. Datum]],TODAY(),"Y")</f>
        <v>26</v>
      </c>
      <c r="E772" t="str">
        <f ca="1">OFFSET(N$6,tblDatum[[#This Row],[Antal år]],1)</f>
        <v>Presentkort</v>
      </c>
    </row>
    <row r="773" spans="2:5" x14ac:dyDescent="0.3">
      <c r="B773" t="s">
        <v>2051</v>
      </c>
      <c r="C773" s="7">
        <v>33692</v>
      </c>
      <c r="D773">
        <f ca="1">DATEDIF(tblDatum[[#This Row],[Anst. Datum]],TODAY(),"Y")</f>
        <v>33</v>
      </c>
      <c r="E773" t="str">
        <f ca="1">OFFSET(N$6,tblDatum[[#This Row],[Antal år]],1)</f>
        <v>Klocka</v>
      </c>
    </row>
    <row r="774" spans="2:5" x14ac:dyDescent="0.3">
      <c r="B774" t="s">
        <v>2052</v>
      </c>
      <c r="C774" s="7">
        <v>43180</v>
      </c>
      <c r="D774">
        <f ca="1">DATEDIF(tblDatum[[#This Row],[Anst. Datum]],TODAY(),"Y")</f>
        <v>7</v>
      </c>
      <c r="E774" t="str">
        <f ca="1">OFFSET(N$6,tblDatum[[#This Row],[Antal år]],1)</f>
        <v>Blomma</v>
      </c>
    </row>
    <row r="775" spans="2:5" x14ac:dyDescent="0.3">
      <c r="B775" t="s">
        <v>2053</v>
      </c>
      <c r="C775" s="7">
        <v>44507</v>
      </c>
      <c r="D775">
        <f ca="1">DATEDIF(tblDatum[[#This Row],[Anst. Datum]],TODAY(),"Y")</f>
        <v>4</v>
      </c>
      <c r="E775" t="str">
        <f ca="1">OFFSET(N$6,tblDatum[[#This Row],[Antal år]],1)</f>
        <v>Blomma</v>
      </c>
    </row>
    <row r="776" spans="2:5" x14ac:dyDescent="0.3">
      <c r="B776" t="s">
        <v>2054</v>
      </c>
      <c r="C776" s="7">
        <v>41232</v>
      </c>
      <c r="D776">
        <f ca="1">DATEDIF(tblDatum[[#This Row],[Anst. Datum]],TODAY(),"Y")</f>
        <v>13</v>
      </c>
      <c r="E776" t="str">
        <f ca="1">OFFSET(N$6,tblDatum[[#This Row],[Antal år]],1)</f>
        <v>Box</v>
      </c>
    </row>
    <row r="777" spans="2:5" x14ac:dyDescent="0.3">
      <c r="B777" t="s">
        <v>2055</v>
      </c>
      <c r="C777" s="7">
        <v>33946</v>
      </c>
      <c r="D777">
        <f ca="1">DATEDIF(tblDatum[[#This Row],[Anst. Datum]],TODAY(),"Y")</f>
        <v>33</v>
      </c>
      <c r="E777" t="str">
        <f ca="1">OFFSET(N$6,tblDatum[[#This Row],[Antal år]],1)</f>
        <v>Klocka</v>
      </c>
    </row>
    <row r="778" spans="2:5" x14ac:dyDescent="0.3">
      <c r="B778" t="s">
        <v>2056</v>
      </c>
      <c r="C778" s="7">
        <v>38360</v>
      </c>
      <c r="D778">
        <f ca="1">DATEDIF(tblDatum[[#This Row],[Anst. Datum]],TODAY(),"Y")</f>
        <v>21</v>
      </c>
      <c r="E778" t="str">
        <f ca="1">OFFSET(N$6,tblDatum[[#This Row],[Antal år]],1)</f>
        <v>Presentkort</v>
      </c>
    </row>
    <row r="779" spans="2:5" x14ac:dyDescent="0.3">
      <c r="B779" t="s">
        <v>2057</v>
      </c>
      <c r="C779" s="7">
        <v>38006</v>
      </c>
      <c r="D779">
        <f ca="1">DATEDIF(tblDatum[[#This Row],[Anst. Datum]],TODAY(),"Y")</f>
        <v>22</v>
      </c>
      <c r="E779" t="str">
        <f ca="1">OFFSET(N$6,tblDatum[[#This Row],[Antal år]],1)</f>
        <v>Presentkort</v>
      </c>
    </row>
    <row r="780" spans="2:5" x14ac:dyDescent="0.3">
      <c r="B780" t="s">
        <v>2058</v>
      </c>
      <c r="C780" s="7">
        <v>42556</v>
      </c>
      <c r="D780">
        <f ca="1">DATEDIF(tblDatum[[#This Row],[Anst. Datum]],TODAY(),"Y")</f>
        <v>9</v>
      </c>
      <c r="E780" t="str">
        <f ca="1">OFFSET(N$6,tblDatum[[#This Row],[Antal år]],1)</f>
        <v>Blomma</v>
      </c>
    </row>
    <row r="781" spans="2:5" x14ac:dyDescent="0.3">
      <c r="B781" t="s">
        <v>2059</v>
      </c>
      <c r="C781" s="7">
        <v>40920</v>
      </c>
      <c r="D781">
        <f ca="1">DATEDIF(tblDatum[[#This Row],[Anst. Datum]],TODAY(),"Y")</f>
        <v>14</v>
      </c>
      <c r="E781" t="str">
        <f ca="1">OFFSET(N$6,tblDatum[[#This Row],[Antal år]],1)</f>
        <v>Box</v>
      </c>
    </row>
    <row r="782" spans="2:5" x14ac:dyDescent="0.3">
      <c r="B782" t="s">
        <v>2060</v>
      </c>
      <c r="C782" s="7">
        <v>43823</v>
      </c>
      <c r="D782">
        <f ca="1">DATEDIF(tblDatum[[#This Row],[Anst. Datum]],TODAY(),"Y")</f>
        <v>6</v>
      </c>
      <c r="E782" t="str">
        <f ca="1">OFFSET(N$6,tblDatum[[#This Row],[Antal år]],1)</f>
        <v>Blomma</v>
      </c>
    </row>
    <row r="783" spans="2:5" x14ac:dyDescent="0.3">
      <c r="B783" t="s">
        <v>2061</v>
      </c>
      <c r="C783" s="7">
        <v>45038</v>
      </c>
      <c r="D783">
        <f ca="1">DATEDIF(tblDatum[[#This Row],[Anst. Datum]],TODAY(),"Y")</f>
        <v>2</v>
      </c>
      <c r="E783" t="str">
        <f ca="1">OFFSET(N$6,tblDatum[[#This Row],[Antal år]],1)</f>
        <v>Blomma</v>
      </c>
    </row>
    <row r="784" spans="2:5" x14ac:dyDescent="0.3">
      <c r="B784" t="s">
        <v>2062</v>
      </c>
      <c r="C784" s="7">
        <v>36986</v>
      </c>
      <c r="D784">
        <f ca="1">DATEDIF(tblDatum[[#This Row],[Anst. Datum]],TODAY(),"Y")</f>
        <v>24</v>
      </c>
      <c r="E784" t="str">
        <f ca="1">OFFSET(N$6,tblDatum[[#This Row],[Antal år]],1)</f>
        <v>Presentkort</v>
      </c>
    </row>
    <row r="785" spans="2:5" x14ac:dyDescent="0.3">
      <c r="B785" t="s">
        <v>2063</v>
      </c>
      <c r="C785" s="7">
        <v>34271</v>
      </c>
      <c r="D785">
        <f ca="1">DATEDIF(tblDatum[[#This Row],[Anst. Datum]],TODAY(),"Y")</f>
        <v>32</v>
      </c>
      <c r="E785" t="str">
        <f ca="1">OFFSET(N$6,tblDatum[[#This Row],[Antal år]],1)</f>
        <v>Klocka</v>
      </c>
    </row>
    <row r="786" spans="2:5" x14ac:dyDescent="0.3">
      <c r="B786" t="s">
        <v>2064</v>
      </c>
      <c r="C786" s="7">
        <v>37353</v>
      </c>
      <c r="D786">
        <f ca="1">DATEDIF(tblDatum[[#This Row],[Anst. Datum]],TODAY(),"Y")</f>
        <v>23</v>
      </c>
      <c r="E786" t="str">
        <f ca="1">OFFSET(N$6,tblDatum[[#This Row],[Antal år]],1)</f>
        <v>Presentkort</v>
      </c>
    </row>
    <row r="787" spans="2:5" x14ac:dyDescent="0.3">
      <c r="B787" t="s">
        <v>2065</v>
      </c>
      <c r="C787" s="7">
        <v>39938</v>
      </c>
      <c r="D787">
        <f ca="1">DATEDIF(tblDatum[[#This Row],[Anst. Datum]],TODAY(),"Y")</f>
        <v>16</v>
      </c>
      <c r="E787" t="str">
        <f ca="1">OFFSET(N$6,tblDatum[[#This Row],[Antal år]],1)</f>
        <v>Box</v>
      </c>
    </row>
    <row r="788" spans="2:5" x14ac:dyDescent="0.3">
      <c r="B788" t="s">
        <v>2066</v>
      </c>
      <c r="C788" s="7">
        <v>34350</v>
      </c>
      <c r="D788">
        <f ca="1">DATEDIF(tblDatum[[#This Row],[Anst. Datum]],TODAY(),"Y")</f>
        <v>32</v>
      </c>
      <c r="E788" t="str">
        <f ca="1">OFFSET(N$6,tblDatum[[#This Row],[Antal år]],1)</f>
        <v>Klocka</v>
      </c>
    </row>
    <row r="789" spans="2:5" x14ac:dyDescent="0.3">
      <c r="B789" t="s">
        <v>2067</v>
      </c>
      <c r="C789" s="7">
        <v>37184</v>
      </c>
      <c r="D789">
        <f ca="1">DATEDIF(tblDatum[[#This Row],[Anst. Datum]],TODAY(),"Y")</f>
        <v>24</v>
      </c>
      <c r="E789" t="str">
        <f ca="1">OFFSET(N$6,tblDatum[[#This Row],[Antal år]],1)</f>
        <v>Presentkort</v>
      </c>
    </row>
    <row r="790" spans="2:5" x14ac:dyDescent="0.3">
      <c r="B790" t="s">
        <v>2068</v>
      </c>
      <c r="C790" s="7">
        <v>39415</v>
      </c>
      <c r="D790">
        <f ca="1">DATEDIF(tblDatum[[#This Row],[Anst. Datum]],TODAY(),"Y")</f>
        <v>18</v>
      </c>
      <c r="E790" t="str">
        <f ca="1">OFFSET(N$6,tblDatum[[#This Row],[Antal år]],1)</f>
        <v>Box</v>
      </c>
    </row>
    <row r="791" spans="2:5" x14ac:dyDescent="0.3">
      <c r="B791" t="s">
        <v>2069</v>
      </c>
      <c r="C791" s="7">
        <v>40433</v>
      </c>
      <c r="D791">
        <f ca="1">DATEDIF(tblDatum[[#This Row],[Anst. Datum]],TODAY(),"Y")</f>
        <v>15</v>
      </c>
      <c r="E791" t="str">
        <f ca="1">OFFSET(N$6,tblDatum[[#This Row],[Antal år]],1)</f>
        <v>Box</v>
      </c>
    </row>
    <row r="792" spans="2:5" x14ac:dyDescent="0.3">
      <c r="B792" t="s">
        <v>2070</v>
      </c>
      <c r="C792" s="7">
        <v>36198</v>
      </c>
      <c r="D792">
        <f ca="1">DATEDIF(tblDatum[[#This Row],[Anst. Datum]],TODAY(),"Y")</f>
        <v>26</v>
      </c>
      <c r="E792" t="str">
        <f ca="1">OFFSET(N$6,tblDatum[[#This Row],[Antal år]],1)</f>
        <v>Presentkort</v>
      </c>
    </row>
    <row r="793" spans="2:5" x14ac:dyDescent="0.3">
      <c r="B793" t="s">
        <v>2071</v>
      </c>
      <c r="C793" s="7">
        <v>37742</v>
      </c>
      <c r="D793">
        <f ca="1">DATEDIF(tblDatum[[#This Row],[Anst. Datum]],TODAY(),"Y")</f>
        <v>22</v>
      </c>
      <c r="E793" t="str">
        <f ca="1">OFFSET(N$6,tblDatum[[#This Row],[Antal år]],1)</f>
        <v>Presentkort</v>
      </c>
    </row>
    <row r="794" spans="2:5" x14ac:dyDescent="0.3">
      <c r="B794" t="s">
        <v>2072</v>
      </c>
      <c r="C794" s="7">
        <v>44684</v>
      </c>
      <c r="D794">
        <f ca="1">DATEDIF(tblDatum[[#This Row],[Anst. Datum]],TODAY(),"Y")</f>
        <v>3</v>
      </c>
      <c r="E794" t="str">
        <f ca="1">OFFSET(N$6,tblDatum[[#This Row],[Antal år]],1)</f>
        <v>Blomma</v>
      </c>
    </row>
    <row r="795" spans="2:5" x14ac:dyDescent="0.3">
      <c r="B795" t="s">
        <v>2073</v>
      </c>
      <c r="C795" s="7">
        <v>40740</v>
      </c>
      <c r="D795">
        <f ca="1">DATEDIF(tblDatum[[#This Row],[Anst. Datum]],TODAY(),"Y")</f>
        <v>14</v>
      </c>
      <c r="E795" t="str">
        <f ca="1">OFFSET(N$6,tblDatum[[#This Row],[Antal år]],1)</f>
        <v>Box</v>
      </c>
    </row>
    <row r="796" spans="2:5" x14ac:dyDescent="0.3">
      <c r="B796" t="s">
        <v>2074</v>
      </c>
      <c r="C796" s="7">
        <v>36396</v>
      </c>
      <c r="D796">
        <f ca="1">DATEDIF(tblDatum[[#This Row],[Anst. Datum]],TODAY(),"Y")</f>
        <v>26</v>
      </c>
      <c r="E796" t="str">
        <f ca="1">OFFSET(N$6,tblDatum[[#This Row],[Antal år]],1)</f>
        <v>Presentkort</v>
      </c>
    </row>
    <row r="797" spans="2:5" x14ac:dyDescent="0.3">
      <c r="B797" t="s">
        <v>2075</v>
      </c>
      <c r="C797" s="7">
        <v>37109</v>
      </c>
      <c r="D797">
        <f ca="1">DATEDIF(tblDatum[[#This Row],[Anst. Datum]],TODAY(),"Y")</f>
        <v>24</v>
      </c>
      <c r="E797" t="str">
        <f ca="1">OFFSET(N$6,tblDatum[[#This Row],[Antal år]],1)</f>
        <v>Presentkort</v>
      </c>
    </row>
    <row r="798" spans="2:5" x14ac:dyDescent="0.3">
      <c r="B798" t="s">
        <v>2076</v>
      </c>
      <c r="C798" s="7">
        <v>34117</v>
      </c>
      <c r="D798">
        <f ca="1">DATEDIF(tblDatum[[#This Row],[Anst. Datum]],TODAY(),"Y")</f>
        <v>32</v>
      </c>
      <c r="E798" t="str">
        <f ca="1">OFFSET(N$6,tblDatum[[#This Row],[Antal år]],1)</f>
        <v>Klocka</v>
      </c>
    </row>
    <row r="799" spans="2:5" x14ac:dyDescent="0.3">
      <c r="B799" t="s">
        <v>2077</v>
      </c>
      <c r="C799" s="7">
        <v>44543</v>
      </c>
      <c r="D799">
        <f ca="1">DATEDIF(tblDatum[[#This Row],[Anst. Datum]],TODAY(),"Y")</f>
        <v>4</v>
      </c>
      <c r="E799" t="str">
        <f ca="1">OFFSET(N$6,tblDatum[[#This Row],[Antal år]],1)</f>
        <v>Blomma</v>
      </c>
    </row>
    <row r="800" spans="2:5" x14ac:dyDescent="0.3">
      <c r="B800" t="s">
        <v>2078</v>
      </c>
      <c r="C800" s="7">
        <v>35140</v>
      </c>
      <c r="D800">
        <f ca="1">DATEDIF(tblDatum[[#This Row],[Anst. Datum]],TODAY(),"Y")</f>
        <v>29</v>
      </c>
      <c r="E800" t="str">
        <f ca="1">OFFSET(N$6,tblDatum[[#This Row],[Antal år]],1)</f>
        <v>Presentkort</v>
      </c>
    </row>
    <row r="801" spans="2:5" x14ac:dyDescent="0.3">
      <c r="B801" t="s">
        <v>2079</v>
      </c>
      <c r="C801" s="7">
        <v>39616</v>
      </c>
      <c r="D801">
        <f ca="1">DATEDIF(tblDatum[[#This Row],[Anst. Datum]],TODAY(),"Y")</f>
        <v>17</v>
      </c>
      <c r="E801" t="str">
        <f ca="1">OFFSET(N$6,tblDatum[[#This Row],[Antal år]],1)</f>
        <v>Box</v>
      </c>
    </row>
    <row r="802" spans="2:5" x14ac:dyDescent="0.3">
      <c r="B802" t="s">
        <v>2080</v>
      </c>
      <c r="C802" s="7">
        <v>38760</v>
      </c>
      <c r="D802">
        <f ca="1">DATEDIF(tblDatum[[#This Row],[Anst. Datum]],TODAY(),"Y")</f>
        <v>19</v>
      </c>
      <c r="E802" t="str">
        <f ca="1">OFFSET(N$6,tblDatum[[#This Row],[Antal år]],1)</f>
        <v>Box</v>
      </c>
    </row>
    <row r="803" spans="2:5" x14ac:dyDescent="0.3">
      <c r="B803" t="s">
        <v>2081</v>
      </c>
      <c r="C803" s="7">
        <v>37839</v>
      </c>
      <c r="D803">
        <f ca="1">DATEDIF(tblDatum[[#This Row],[Anst. Datum]],TODAY(),"Y")</f>
        <v>22</v>
      </c>
      <c r="E803" t="str">
        <f ca="1">OFFSET(N$6,tblDatum[[#This Row],[Antal år]],1)</f>
        <v>Presentkort</v>
      </c>
    </row>
    <row r="804" spans="2:5" x14ac:dyDescent="0.3">
      <c r="B804" t="s">
        <v>2082</v>
      </c>
      <c r="C804" s="7">
        <v>41548</v>
      </c>
      <c r="D804">
        <f ca="1">DATEDIF(tblDatum[[#This Row],[Anst. Datum]],TODAY(),"Y")</f>
        <v>12</v>
      </c>
      <c r="E804" t="str">
        <f ca="1">OFFSET(N$6,tblDatum[[#This Row],[Antal år]],1)</f>
        <v>Box</v>
      </c>
    </row>
    <row r="805" spans="2:5" x14ac:dyDescent="0.3">
      <c r="B805" t="s">
        <v>2083</v>
      </c>
      <c r="C805" s="7">
        <v>40930</v>
      </c>
      <c r="D805">
        <f ca="1">DATEDIF(tblDatum[[#This Row],[Anst. Datum]],TODAY(),"Y")</f>
        <v>14</v>
      </c>
      <c r="E805" t="str">
        <f ca="1">OFFSET(N$6,tblDatum[[#This Row],[Antal år]],1)</f>
        <v>Box</v>
      </c>
    </row>
    <row r="806" spans="2:5" x14ac:dyDescent="0.3">
      <c r="B806" t="s">
        <v>2084</v>
      </c>
      <c r="C806" s="7">
        <v>42864</v>
      </c>
      <c r="D806">
        <f ca="1">DATEDIF(tblDatum[[#This Row],[Anst. Datum]],TODAY(),"Y")</f>
        <v>8</v>
      </c>
      <c r="E806" t="str">
        <f ca="1">OFFSET(N$6,tblDatum[[#This Row],[Antal år]],1)</f>
        <v>Blomma</v>
      </c>
    </row>
    <row r="807" spans="2:5" x14ac:dyDescent="0.3">
      <c r="B807" t="s">
        <v>2085</v>
      </c>
      <c r="C807" s="7">
        <v>38067</v>
      </c>
      <c r="D807">
        <f ca="1">DATEDIF(tblDatum[[#This Row],[Anst. Datum]],TODAY(),"Y")</f>
        <v>21</v>
      </c>
      <c r="E807" t="str">
        <f ca="1">OFFSET(N$6,tblDatum[[#This Row],[Antal år]],1)</f>
        <v>Presentkort</v>
      </c>
    </row>
    <row r="808" spans="2:5" x14ac:dyDescent="0.3">
      <c r="B808" t="s">
        <v>2086</v>
      </c>
      <c r="C808" s="7">
        <v>33458</v>
      </c>
      <c r="D808">
        <f ca="1">DATEDIF(tblDatum[[#This Row],[Anst. Datum]],TODAY(),"Y")</f>
        <v>34</v>
      </c>
      <c r="E808" t="str">
        <f ca="1">OFFSET(N$6,tblDatum[[#This Row],[Antal år]],1)</f>
        <v>Klocka</v>
      </c>
    </row>
    <row r="809" spans="2:5" x14ac:dyDescent="0.3">
      <c r="B809" t="s">
        <v>2087</v>
      </c>
      <c r="C809" s="7">
        <v>36182</v>
      </c>
      <c r="D809">
        <f ca="1">DATEDIF(tblDatum[[#This Row],[Anst. Datum]],TODAY(),"Y")</f>
        <v>27</v>
      </c>
      <c r="E809" t="str">
        <f ca="1">OFFSET(N$6,tblDatum[[#This Row],[Antal år]],1)</f>
        <v>Presentkort</v>
      </c>
    </row>
    <row r="810" spans="2:5" x14ac:dyDescent="0.3">
      <c r="B810" t="s">
        <v>2088</v>
      </c>
      <c r="C810" s="7">
        <v>38117</v>
      </c>
      <c r="D810">
        <f ca="1">DATEDIF(tblDatum[[#This Row],[Anst. Datum]],TODAY(),"Y")</f>
        <v>21</v>
      </c>
      <c r="E810" t="str">
        <f ca="1">OFFSET(N$6,tblDatum[[#This Row],[Antal år]],1)</f>
        <v>Presentkort</v>
      </c>
    </row>
    <row r="811" spans="2:5" x14ac:dyDescent="0.3">
      <c r="B811" t="s">
        <v>2089</v>
      </c>
      <c r="C811" s="7">
        <v>35403</v>
      </c>
      <c r="D811">
        <f ca="1">DATEDIF(tblDatum[[#This Row],[Anst. Datum]],TODAY(),"Y")</f>
        <v>29</v>
      </c>
      <c r="E811" t="str">
        <f ca="1">OFFSET(N$6,tblDatum[[#This Row],[Antal år]],1)</f>
        <v>Presentkort</v>
      </c>
    </row>
    <row r="812" spans="2:5" x14ac:dyDescent="0.3">
      <c r="B812" t="s">
        <v>2090</v>
      </c>
      <c r="C812" s="7">
        <v>36984</v>
      </c>
      <c r="D812">
        <f ca="1">DATEDIF(tblDatum[[#This Row],[Anst. Datum]],TODAY(),"Y")</f>
        <v>24</v>
      </c>
      <c r="E812" t="str">
        <f ca="1">OFFSET(N$6,tblDatum[[#This Row],[Antal år]],1)</f>
        <v>Presentkort</v>
      </c>
    </row>
    <row r="813" spans="2:5" x14ac:dyDescent="0.3">
      <c r="B813" t="s">
        <v>2091</v>
      </c>
      <c r="C813" s="7">
        <v>43875</v>
      </c>
      <c r="D813">
        <f ca="1">DATEDIF(tblDatum[[#This Row],[Anst. Datum]],TODAY(),"Y")</f>
        <v>5</v>
      </c>
      <c r="E813" t="str">
        <f ca="1">OFFSET(N$6,tblDatum[[#This Row],[Antal år]],1)</f>
        <v>Blomma</v>
      </c>
    </row>
    <row r="814" spans="2:5" x14ac:dyDescent="0.3">
      <c r="B814" t="s">
        <v>2092</v>
      </c>
      <c r="C814" s="7">
        <v>35436</v>
      </c>
      <c r="D814">
        <f ca="1">DATEDIF(tblDatum[[#This Row],[Anst. Datum]],TODAY(),"Y")</f>
        <v>29</v>
      </c>
      <c r="E814" t="str">
        <f ca="1">OFFSET(N$6,tblDatum[[#This Row],[Antal år]],1)</f>
        <v>Presentkort</v>
      </c>
    </row>
    <row r="815" spans="2:5" x14ac:dyDescent="0.3">
      <c r="B815" t="s">
        <v>2093</v>
      </c>
      <c r="C815" s="7">
        <v>34766</v>
      </c>
      <c r="D815">
        <f ca="1">DATEDIF(tblDatum[[#This Row],[Anst. Datum]],TODAY(),"Y")</f>
        <v>30</v>
      </c>
      <c r="E815" t="str">
        <f ca="1">OFFSET(N$6,tblDatum[[#This Row],[Antal år]],1)</f>
        <v>Presentkort</v>
      </c>
    </row>
    <row r="816" spans="2:5" x14ac:dyDescent="0.3">
      <c r="B816" t="s">
        <v>2094</v>
      </c>
      <c r="C816" s="7">
        <v>43876</v>
      </c>
      <c r="D816">
        <f ca="1">DATEDIF(tblDatum[[#This Row],[Anst. Datum]],TODAY(),"Y")</f>
        <v>5</v>
      </c>
      <c r="E816" t="str">
        <f ca="1">OFFSET(N$6,tblDatum[[#This Row],[Antal år]],1)</f>
        <v>Blomma</v>
      </c>
    </row>
    <row r="817" spans="2:5" x14ac:dyDescent="0.3">
      <c r="B817" t="s">
        <v>2095</v>
      </c>
      <c r="C817" s="7">
        <v>38863</v>
      </c>
      <c r="D817">
        <f ca="1">DATEDIF(tblDatum[[#This Row],[Anst. Datum]],TODAY(),"Y")</f>
        <v>19</v>
      </c>
      <c r="E817" t="str">
        <f ca="1">OFFSET(N$6,tblDatum[[#This Row],[Antal år]],1)</f>
        <v>Box</v>
      </c>
    </row>
    <row r="818" spans="2:5" x14ac:dyDescent="0.3">
      <c r="B818" t="s">
        <v>2096</v>
      </c>
      <c r="C818" s="7">
        <v>38416</v>
      </c>
      <c r="D818">
        <f ca="1">DATEDIF(tblDatum[[#This Row],[Anst. Datum]],TODAY(),"Y")</f>
        <v>20</v>
      </c>
      <c r="E818" t="str">
        <f ca="1">OFFSET(N$6,tblDatum[[#This Row],[Antal år]],1)</f>
        <v>Box</v>
      </c>
    </row>
    <row r="819" spans="2:5" x14ac:dyDescent="0.3">
      <c r="B819" t="s">
        <v>2097</v>
      </c>
      <c r="C819" s="7">
        <v>42048</v>
      </c>
      <c r="D819">
        <f ca="1">DATEDIF(tblDatum[[#This Row],[Anst. Datum]],TODAY(),"Y")</f>
        <v>10</v>
      </c>
      <c r="E819" t="str">
        <f ca="1">OFFSET(N$6,tblDatum[[#This Row],[Antal år]],1)</f>
        <v>Blomma</v>
      </c>
    </row>
    <row r="820" spans="2:5" x14ac:dyDescent="0.3">
      <c r="B820" t="s">
        <v>2098</v>
      </c>
      <c r="C820" s="7">
        <v>40232</v>
      </c>
      <c r="D820">
        <f ca="1">DATEDIF(tblDatum[[#This Row],[Anst. Datum]],TODAY(),"Y")</f>
        <v>15</v>
      </c>
      <c r="E820" t="str">
        <f ca="1">OFFSET(N$6,tblDatum[[#This Row],[Antal år]],1)</f>
        <v>Box</v>
      </c>
    </row>
    <row r="821" spans="2:5" x14ac:dyDescent="0.3">
      <c r="B821" t="s">
        <v>2099</v>
      </c>
      <c r="C821" s="7">
        <v>37165</v>
      </c>
      <c r="D821">
        <f ca="1">DATEDIF(tblDatum[[#This Row],[Anst. Datum]],TODAY(),"Y")</f>
        <v>24</v>
      </c>
      <c r="E821" t="str">
        <f ca="1">OFFSET(N$6,tblDatum[[#This Row],[Antal år]],1)</f>
        <v>Presentkort</v>
      </c>
    </row>
    <row r="822" spans="2:5" x14ac:dyDescent="0.3">
      <c r="B822" t="s">
        <v>2100</v>
      </c>
      <c r="C822" s="7">
        <v>45821</v>
      </c>
      <c r="D822">
        <f ca="1">DATEDIF(tblDatum[[#This Row],[Anst. Datum]],TODAY(),"Y")</f>
        <v>0</v>
      </c>
      <c r="E822" t="str">
        <f ca="1">OFFSET(N$6,tblDatum[[#This Row],[Antal år]],1)</f>
        <v>Gåva</v>
      </c>
    </row>
    <row r="823" spans="2:5" x14ac:dyDescent="0.3">
      <c r="B823" t="s">
        <v>2101</v>
      </c>
      <c r="C823" s="7">
        <v>35181</v>
      </c>
      <c r="D823">
        <f ca="1">DATEDIF(tblDatum[[#This Row],[Anst. Datum]],TODAY(),"Y")</f>
        <v>29</v>
      </c>
      <c r="E823" t="str">
        <f ca="1">OFFSET(N$6,tblDatum[[#This Row],[Antal år]],1)</f>
        <v>Presentkort</v>
      </c>
    </row>
    <row r="824" spans="2:5" x14ac:dyDescent="0.3">
      <c r="B824" t="s">
        <v>2102</v>
      </c>
      <c r="C824" s="7">
        <v>33520</v>
      </c>
      <c r="D824">
        <f ca="1">DATEDIF(tblDatum[[#This Row],[Anst. Datum]],TODAY(),"Y")</f>
        <v>34</v>
      </c>
      <c r="E824" t="str">
        <f ca="1">OFFSET(N$6,tblDatum[[#This Row],[Antal år]],1)</f>
        <v>Klocka</v>
      </c>
    </row>
    <row r="825" spans="2:5" x14ac:dyDescent="0.3">
      <c r="B825" t="s">
        <v>2103</v>
      </c>
      <c r="C825" s="7">
        <v>35490</v>
      </c>
      <c r="D825">
        <f ca="1">DATEDIF(tblDatum[[#This Row],[Anst. Datum]],TODAY(),"Y")</f>
        <v>28</v>
      </c>
      <c r="E825" t="str">
        <f ca="1">OFFSET(N$6,tblDatum[[#This Row],[Antal år]],1)</f>
        <v>Presentkort</v>
      </c>
    </row>
    <row r="826" spans="2:5" x14ac:dyDescent="0.3">
      <c r="B826" t="s">
        <v>2104</v>
      </c>
      <c r="C826" s="7">
        <v>40734</v>
      </c>
      <c r="D826">
        <f ca="1">DATEDIF(tblDatum[[#This Row],[Anst. Datum]],TODAY(),"Y")</f>
        <v>14</v>
      </c>
      <c r="E826" t="str">
        <f ca="1">OFFSET(N$6,tblDatum[[#This Row],[Antal år]],1)</f>
        <v>Box</v>
      </c>
    </row>
    <row r="827" spans="2:5" x14ac:dyDescent="0.3">
      <c r="B827" t="s">
        <v>2105</v>
      </c>
      <c r="C827" s="7">
        <v>40832</v>
      </c>
      <c r="D827">
        <f ca="1">DATEDIF(tblDatum[[#This Row],[Anst. Datum]],TODAY(),"Y")</f>
        <v>14</v>
      </c>
      <c r="E827" t="str">
        <f ca="1">OFFSET(N$6,tblDatum[[#This Row],[Antal år]],1)</f>
        <v>Box</v>
      </c>
    </row>
    <row r="828" spans="2:5" x14ac:dyDescent="0.3">
      <c r="B828" t="s">
        <v>2106</v>
      </c>
      <c r="C828" s="7">
        <v>43676</v>
      </c>
      <c r="D828">
        <f ca="1">DATEDIF(tblDatum[[#This Row],[Anst. Datum]],TODAY(),"Y")</f>
        <v>6</v>
      </c>
      <c r="E828" t="str">
        <f ca="1">OFFSET(N$6,tblDatum[[#This Row],[Antal år]],1)</f>
        <v>Blomma</v>
      </c>
    </row>
    <row r="829" spans="2:5" x14ac:dyDescent="0.3">
      <c r="B829" t="s">
        <v>2107</v>
      </c>
      <c r="C829" s="7">
        <v>38906</v>
      </c>
      <c r="D829">
        <f ca="1">DATEDIF(tblDatum[[#This Row],[Anst. Datum]],TODAY(),"Y")</f>
        <v>19</v>
      </c>
      <c r="E829" t="str">
        <f ca="1">OFFSET(N$6,tblDatum[[#This Row],[Antal år]],1)</f>
        <v>Box</v>
      </c>
    </row>
    <row r="830" spans="2:5" x14ac:dyDescent="0.3">
      <c r="B830" t="s">
        <v>2108</v>
      </c>
      <c r="C830" s="7">
        <v>39752</v>
      </c>
      <c r="D830">
        <f ca="1">DATEDIF(tblDatum[[#This Row],[Anst. Datum]],TODAY(),"Y")</f>
        <v>17</v>
      </c>
      <c r="E830" t="str">
        <f ca="1">OFFSET(N$6,tblDatum[[#This Row],[Antal år]],1)</f>
        <v>Box</v>
      </c>
    </row>
    <row r="831" spans="2:5" x14ac:dyDescent="0.3">
      <c r="B831" t="s">
        <v>2109</v>
      </c>
      <c r="C831" s="7">
        <v>42168</v>
      </c>
      <c r="D831">
        <f ca="1">DATEDIF(tblDatum[[#This Row],[Anst. Datum]],TODAY(),"Y")</f>
        <v>10</v>
      </c>
      <c r="E831" t="str">
        <f ca="1">OFFSET(N$6,tblDatum[[#This Row],[Antal år]],1)</f>
        <v>Blomma</v>
      </c>
    </row>
    <row r="832" spans="2:5" x14ac:dyDescent="0.3">
      <c r="B832" t="s">
        <v>2110</v>
      </c>
      <c r="C832" s="7">
        <v>37141</v>
      </c>
      <c r="D832">
        <f ca="1">DATEDIF(tblDatum[[#This Row],[Anst. Datum]],TODAY(),"Y")</f>
        <v>24</v>
      </c>
      <c r="E832" t="str">
        <f ca="1">OFFSET(N$6,tblDatum[[#This Row],[Antal år]],1)</f>
        <v>Presentkort</v>
      </c>
    </row>
    <row r="833" spans="2:5" x14ac:dyDescent="0.3">
      <c r="B833" t="s">
        <v>2111</v>
      </c>
      <c r="C833" s="7">
        <v>43854</v>
      </c>
      <c r="D833">
        <f ca="1">DATEDIF(tblDatum[[#This Row],[Anst. Datum]],TODAY(),"Y")</f>
        <v>6</v>
      </c>
      <c r="E833" t="str">
        <f ca="1">OFFSET(N$6,tblDatum[[#This Row],[Antal år]],1)</f>
        <v>Blomma</v>
      </c>
    </row>
    <row r="834" spans="2:5" x14ac:dyDescent="0.3">
      <c r="B834" t="s">
        <v>2112</v>
      </c>
      <c r="C834" s="7">
        <v>44819</v>
      </c>
      <c r="D834">
        <f ca="1">DATEDIF(tblDatum[[#This Row],[Anst. Datum]],TODAY(),"Y")</f>
        <v>3</v>
      </c>
      <c r="E834" t="str">
        <f ca="1">OFFSET(N$6,tblDatum[[#This Row],[Antal år]],1)</f>
        <v>Blomma</v>
      </c>
    </row>
    <row r="835" spans="2:5" x14ac:dyDescent="0.3">
      <c r="B835" t="s">
        <v>2113</v>
      </c>
      <c r="C835" s="7">
        <v>41867</v>
      </c>
      <c r="D835">
        <f ca="1">DATEDIF(tblDatum[[#This Row],[Anst. Datum]],TODAY(),"Y")</f>
        <v>11</v>
      </c>
      <c r="E835" t="str">
        <f ca="1">OFFSET(N$6,tblDatum[[#This Row],[Antal år]],1)</f>
        <v>Box</v>
      </c>
    </row>
    <row r="836" spans="2:5" x14ac:dyDescent="0.3">
      <c r="B836" t="s">
        <v>2114</v>
      </c>
      <c r="C836" s="7">
        <v>36396</v>
      </c>
      <c r="D836">
        <f ca="1">DATEDIF(tblDatum[[#This Row],[Anst. Datum]],TODAY(),"Y")</f>
        <v>26</v>
      </c>
      <c r="E836" t="str">
        <f ca="1">OFFSET(N$6,tblDatum[[#This Row],[Antal år]],1)</f>
        <v>Presentkort</v>
      </c>
    </row>
    <row r="837" spans="2:5" x14ac:dyDescent="0.3">
      <c r="B837" t="s">
        <v>2115</v>
      </c>
      <c r="C837" s="7">
        <v>42497</v>
      </c>
      <c r="D837">
        <f ca="1">DATEDIF(tblDatum[[#This Row],[Anst. Datum]],TODAY(),"Y")</f>
        <v>9</v>
      </c>
      <c r="E837" t="str">
        <f ca="1">OFFSET(N$6,tblDatum[[#This Row],[Antal år]],1)</f>
        <v>Blomma</v>
      </c>
    </row>
    <row r="838" spans="2:5" x14ac:dyDescent="0.3">
      <c r="B838" t="s">
        <v>2116</v>
      </c>
      <c r="C838" s="7">
        <v>41779</v>
      </c>
      <c r="D838">
        <f ca="1">DATEDIF(tblDatum[[#This Row],[Anst. Datum]],TODAY(),"Y")</f>
        <v>11</v>
      </c>
      <c r="E838" t="str">
        <f ca="1">OFFSET(N$6,tblDatum[[#This Row],[Antal år]],1)</f>
        <v>Box</v>
      </c>
    </row>
    <row r="839" spans="2:5" x14ac:dyDescent="0.3">
      <c r="B839" t="s">
        <v>2117</v>
      </c>
      <c r="C839" s="7">
        <v>34092</v>
      </c>
      <c r="D839">
        <f ca="1">DATEDIF(tblDatum[[#This Row],[Anst. Datum]],TODAY(),"Y")</f>
        <v>32</v>
      </c>
      <c r="E839" t="str">
        <f ca="1">OFFSET(N$6,tblDatum[[#This Row],[Antal år]],1)</f>
        <v>Klocka</v>
      </c>
    </row>
    <row r="840" spans="2:5" x14ac:dyDescent="0.3">
      <c r="B840" t="s">
        <v>2118</v>
      </c>
      <c r="C840" s="7">
        <v>44567</v>
      </c>
      <c r="D840">
        <f ca="1">DATEDIF(tblDatum[[#This Row],[Anst. Datum]],TODAY(),"Y")</f>
        <v>4</v>
      </c>
      <c r="E840" t="str">
        <f ca="1">OFFSET(N$6,tblDatum[[#This Row],[Antal år]],1)</f>
        <v>Blomma</v>
      </c>
    </row>
    <row r="841" spans="2:5" x14ac:dyDescent="0.3">
      <c r="B841" t="s">
        <v>2119</v>
      </c>
      <c r="C841" s="7">
        <v>42919</v>
      </c>
      <c r="D841">
        <f ca="1">DATEDIF(tblDatum[[#This Row],[Anst. Datum]],TODAY(),"Y")</f>
        <v>8</v>
      </c>
      <c r="E841" t="str">
        <f ca="1">OFFSET(N$6,tblDatum[[#This Row],[Antal år]],1)</f>
        <v>Blomma</v>
      </c>
    </row>
    <row r="842" spans="2:5" x14ac:dyDescent="0.3">
      <c r="B842" t="s">
        <v>2120</v>
      </c>
      <c r="C842" s="7">
        <v>35664</v>
      </c>
      <c r="D842">
        <f ca="1">DATEDIF(tblDatum[[#This Row],[Anst. Datum]],TODAY(),"Y")</f>
        <v>28</v>
      </c>
      <c r="E842" t="str">
        <f ca="1">OFFSET(N$6,tblDatum[[#This Row],[Antal år]],1)</f>
        <v>Presentkort</v>
      </c>
    </row>
    <row r="843" spans="2:5" x14ac:dyDescent="0.3">
      <c r="B843" t="s">
        <v>2121</v>
      </c>
      <c r="C843" s="7">
        <v>34163</v>
      </c>
      <c r="D843">
        <f ca="1">DATEDIF(tblDatum[[#This Row],[Anst. Datum]],TODAY(),"Y")</f>
        <v>32</v>
      </c>
      <c r="E843" t="str">
        <f ca="1">OFFSET(N$6,tblDatum[[#This Row],[Antal år]],1)</f>
        <v>Klocka</v>
      </c>
    </row>
    <row r="844" spans="2:5" x14ac:dyDescent="0.3">
      <c r="B844" t="s">
        <v>2122</v>
      </c>
      <c r="C844" s="7">
        <v>41223</v>
      </c>
      <c r="D844">
        <f ca="1">DATEDIF(tblDatum[[#This Row],[Anst. Datum]],TODAY(),"Y")</f>
        <v>13</v>
      </c>
      <c r="E844" t="str">
        <f ca="1">OFFSET(N$6,tblDatum[[#This Row],[Antal år]],1)</f>
        <v>Box</v>
      </c>
    </row>
    <row r="845" spans="2:5" x14ac:dyDescent="0.3">
      <c r="B845" t="s">
        <v>2123</v>
      </c>
      <c r="C845" s="7">
        <v>42596</v>
      </c>
      <c r="D845">
        <f ca="1">DATEDIF(tblDatum[[#This Row],[Anst. Datum]],TODAY(),"Y")</f>
        <v>9</v>
      </c>
      <c r="E845" t="str">
        <f ca="1">OFFSET(N$6,tblDatum[[#This Row],[Antal år]],1)</f>
        <v>Blomma</v>
      </c>
    </row>
    <row r="846" spans="2:5" x14ac:dyDescent="0.3">
      <c r="B846" t="s">
        <v>2124</v>
      </c>
      <c r="C846" s="7">
        <v>44278</v>
      </c>
      <c r="D846">
        <f ca="1">DATEDIF(tblDatum[[#This Row],[Anst. Datum]],TODAY(),"Y")</f>
        <v>4</v>
      </c>
      <c r="E846" t="str">
        <f ca="1">OFFSET(N$6,tblDatum[[#This Row],[Antal år]],1)</f>
        <v>Blomma</v>
      </c>
    </row>
    <row r="847" spans="2:5" x14ac:dyDescent="0.3">
      <c r="B847" t="s">
        <v>2125</v>
      </c>
      <c r="C847" s="7">
        <v>38845</v>
      </c>
      <c r="D847">
        <f ca="1">DATEDIF(tblDatum[[#This Row],[Anst. Datum]],TODAY(),"Y")</f>
        <v>19</v>
      </c>
      <c r="E847" t="str">
        <f ca="1">OFFSET(N$6,tblDatum[[#This Row],[Antal år]],1)</f>
        <v>Box</v>
      </c>
    </row>
    <row r="848" spans="2:5" x14ac:dyDescent="0.3">
      <c r="B848" t="s">
        <v>2126</v>
      </c>
      <c r="C848" s="7">
        <v>36097</v>
      </c>
      <c r="D848">
        <f ca="1">DATEDIF(tblDatum[[#This Row],[Anst. Datum]],TODAY(),"Y")</f>
        <v>27</v>
      </c>
      <c r="E848" t="str">
        <f ca="1">OFFSET(N$6,tblDatum[[#This Row],[Antal år]],1)</f>
        <v>Presentkort</v>
      </c>
    </row>
    <row r="849" spans="2:5" x14ac:dyDescent="0.3">
      <c r="B849" t="s">
        <v>2127</v>
      </c>
      <c r="C849" s="7">
        <v>40130</v>
      </c>
      <c r="D849">
        <f ca="1">DATEDIF(tblDatum[[#This Row],[Anst. Datum]],TODAY(),"Y")</f>
        <v>16</v>
      </c>
      <c r="E849" t="str">
        <f ca="1">OFFSET(N$6,tblDatum[[#This Row],[Antal år]],1)</f>
        <v>Box</v>
      </c>
    </row>
    <row r="850" spans="2:5" x14ac:dyDescent="0.3">
      <c r="B850" t="s">
        <v>2128</v>
      </c>
      <c r="C850" s="7">
        <v>40652</v>
      </c>
      <c r="D850">
        <f ca="1">DATEDIF(tblDatum[[#This Row],[Anst. Datum]],TODAY(),"Y")</f>
        <v>14</v>
      </c>
      <c r="E850" t="str">
        <f ca="1">OFFSET(N$6,tblDatum[[#This Row],[Antal år]],1)</f>
        <v>Box</v>
      </c>
    </row>
    <row r="851" spans="2:5" x14ac:dyDescent="0.3">
      <c r="B851" t="s">
        <v>2129</v>
      </c>
      <c r="C851" s="7">
        <v>41555</v>
      </c>
      <c r="D851">
        <f ca="1">DATEDIF(tblDatum[[#This Row],[Anst. Datum]],TODAY(),"Y")</f>
        <v>12</v>
      </c>
      <c r="E851" t="str">
        <f ca="1">OFFSET(N$6,tblDatum[[#This Row],[Antal år]],1)</f>
        <v>Box</v>
      </c>
    </row>
    <row r="852" spans="2:5" x14ac:dyDescent="0.3">
      <c r="B852" t="s">
        <v>2130</v>
      </c>
      <c r="C852" s="7">
        <v>37093</v>
      </c>
      <c r="D852">
        <f ca="1">DATEDIF(tblDatum[[#This Row],[Anst. Datum]],TODAY(),"Y")</f>
        <v>24</v>
      </c>
      <c r="E852" t="str">
        <f ca="1">OFFSET(N$6,tblDatum[[#This Row],[Antal år]],1)</f>
        <v>Presentkort</v>
      </c>
    </row>
    <row r="853" spans="2:5" x14ac:dyDescent="0.3">
      <c r="B853" t="s">
        <v>2131</v>
      </c>
      <c r="C853" s="7">
        <v>41856</v>
      </c>
      <c r="D853">
        <f ca="1">DATEDIF(tblDatum[[#This Row],[Anst. Datum]],TODAY(),"Y")</f>
        <v>11</v>
      </c>
      <c r="E853" t="str">
        <f ca="1">OFFSET(N$6,tblDatum[[#This Row],[Antal år]],1)</f>
        <v>Box</v>
      </c>
    </row>
    <row r="854" spans="2:5" x14ac:dyDescent="0.3">
      <c r="B854" t="s">
        <v>2132</v>
      </c>
      <c r="C854" s="7">
        <v>42810</v>
      </c>
      <c r="D854">
        <f ca="1">DATEDIF(tblDatum[[#This Row],[Anst. Datum]],TODAY(),"Y")</f>
        <v>8</v>
      </c>
      <c r="E854" t="str">
        <f ca="1">OFFSET(N$6,tblDatum[[#This Row],[Antal år]],1)</f>
        <v>Blomma</v>
      </c>
    </row>
    <row r="855" spans="2:5" x14ac:dyDescent="0.3">
      <c r="B855" t="s">
        <v>2133</v>
      </c>
      <c r="C855" s="7">
        <v>42898</v>
      </c>
      <c r="D855">
        <f ca="1">DATEDIF(tblDatum[[#This Row],[Anst. Datum]],TODAY(),"Y")</f>
        <v>8</v>
      </c>
      <c r="E855" t="str">
        <f ca="1">OFFSET(N$6,tblDatum[[#This Row],[Antal år]],1)</f>
        <v>Blomma</v>
      </c>
    </row>
    <row r="856" spans="2:5" x14ac:dyDescent="0.3">
      <c r="B856" t="s">
        <v>2134</v>
      </c>
      <c r="C856" s="7">
        <v>42827</v>
      </c>
      <c r="D856">
        <f ca="1">DATEDIF(tblDatum[[#This Row],[Anst. Datum]],TODAY(),"Y")</f>
        <v>8</v>
      </c>
      <c r="E856" t="str">
        <f ca="1">OFFSET(N$6,tblDatum[[#This Row],[Antal år]],1)</f>
        <v>Blomma</v>
      </c>
    </row>
    <row r="857" spans="2:5" x14ac:dyDescent="0.3">
      <c r="B857" t="s">
        <v>2135</v>
      </c>
      <c r="C857" s="7">
        <v>37843</v>
      </c>
      <c r="D857">
        <f ca="1">DATEDIF(tblDatum[[#This Row],[Anst. Datum]],TODAY(),"Y")</f>
        <v>22</v>
      </c>
      <c r="E857" t="str">
        <f ca="1">OFFSET(N$6,tblDatum[[#This Row],[Antal år]],1)</f>
        <v>Presentkort</v>
      </c>
    </row>
    <row r="858" spans="2:5" x14ac:dyDescent="0.3">
      <c r="B858" t="s">
        <v>2136</v>
      </c>
      <c r="C858" s="7">
        <v>39830</v>
      </c>
      <c r="D858">
        <f ca="1">DATEDIF(tblDatum[[#This Row],[Anst. Datum]],TODAY(),"Y")</f>
        <v>17</v>
      </c>
      <c r="E858" t="str">
        <f ca="1">OFFSET(N$6,tblDatum[[#This Row],[Antal år]],1)</f>
        <v>Box</v>
      </c>
    </row>
    <row r="859" spans="2:5" x14ac:dyDescent="0.3">
      <c r="B859" t="s">
        <v>2137</v>
      </c>
      <c r="C859" s="7">
        <v>41016</v>
      </c>
      <c r="D859">
        <f ca="1">DATEDIF(tblDatum[[#This Row],[Anst. Datum]],TODAY(),"Y")</f>
        <v>13</v>
      </c>
      <c r="E859" t="str">
        <f ca="1">OFFSET(N$6,tblDatum[[#This Row],[Antal år]],1)</f>
        <v>Box</v>
      </c>
    </row>
    <row r="860" spans="2:5" x14ac:dyDescent="0.3">
      <c r="B860" t="s">
        <v>2138</v>
      </c>
      <c r="C860" s="7">
        <v>39952</v>
      </c>
      <c r="D860">
        <f ca="1">DATEDIF(tblDatum[[#This Row],[Anst. Datum]],TODAY(),"Y")</f>
        <v>16</v>
      </c>
      <c r="E860" t="str">
        <f ca="1">OFFSET(N$6,tblDatum[[#This Row],[Antal år]],1)</f>
        <v>Box</v>
      </c>
    </row>
    <row r="861" spans="2:5" x14ac:dyDescent="0.3">
      <c r="B861" t="s">
        <v>2139</v>
      </c>
      <c r="C861" s="7">
        <v>41526</v>
      </c>
      <c r="D861">
        <f ca="1">DATEDIF(tblDatum[[#This Row],[Anst. Datum]],TODAY(),"Y")</f>
        <v>12</v>
      </c>
      <c r="E861" t="str">
        <f ca="1">OFFSET(N$6,tblDatum[[#This Row],[Antal år]],1)</f>
        <v>Box</v>
      </c>
    </row>
    <row r="862" spans="2:5" x14ac:dyDescent="0.3">
      <c r="B862" t="s">
        <v>2140</v>
      </c>
      <c r="C862" s="7">
        <v>45356</v>
      </c>
      <c r="D862">
        <f ca="1">DATEDIF(tblDatum[[#This Row],[Anst. Datum]],TODAY(),"Y")</f>
        <v>1</v>
      </c>
      <c r="E862" t="str">
        <f ca="1">OFFSET(N$6,tblDatum[[#This Row],[Antal år]],1)</f>
        <v>Blomma</v>
      </c>
    </row>
    <row r="863" spans="2:5" x14ac:dyDescent="0.3">
      <c r="B863" t="s">
        <v>2141</v>
      </c>
      <c r="C863" s="7">
        <v>37601</v>
      </c>
      <c r="D863">
        <f ca="1">DATEDIF(tblDatum[[#This Row],[Anst. Datum]],TODAY(),"Y")</f>
        <v>23</v>
      </c>
      <c r="E863" t="str">
        <f ca="1">OFFSET(N$6,tblDatum[[#This Row],[Antal år]],1)</f>
        <v>Presentkort</v>
      </c>
    </row>
    <row r="864" spans="2:5" x14ac:dyDescent="0.3">
      <c r="B864" t="s">
        <v>2142</v>
      </c>
      <c r="C864" s="7">
        <v>40357</v>
      </c>
      <c r="D864">
        <f ca="1">DATEDIF(tblDatum[[#This Row],[Anst. Datum]],TODAY(),"Y")</f>
        <v>15</v>
      </c>
      <c r="E864" t="str">
        <f ca="1">OFFSET(N$6,tblDatum[[#This Row],[Antal år]],1)</f>
        <v>Box</v>
      </c>
    </row>
    <row r="865" spans="2:5" x14ac:dyDescent="0.3">
      <c r="B865" t="s">
        <v>2143</v>
      </c>
      <c r="C865" s="7">
        <v>37209</v>
      </c>
      <c r="D865">
        <f ca="1">DATEDIF(tblDatum[[#This Row],[Anst. Datum]],TODAY(),"Y")</f>
        <v>24</v>
      </c>
      <c r="E865" t="str">
        <f ca="1">OFFSET(N$6,tblDatum[[#This Row],[Antal år]],1)</f>
        <v>Presentkort</v>
      </c>
    </row>
    <row r="866" spans="2:5" x14ac:dyDescent="0.3">
      <c r="B866" t="s">
        <v>2144</v>
      </c>
      <c r="C866" s="7">
        <v>39749</v>
      </c>
      <c r="D866">
        <f ca="1">DATEDIF(tblDatum[[#This Row],[Anst. Datum]],TODAY(),"Y")</f>
        <v>17</v>
      </c>
      <c r="E866" t="str">
        <f ca="1">OFFSET(N$6,tblDatum[[#This Row],[Antal år]],1)</f>
        <v>Box</v>
      </c>
    </row>
    <row r="867" spans="2:5" x14ac:dyDescent="0.3">
      <c r="B867" t="s">
        <v>2145</v>
      </c>
      <c r="C867" s="7">
        <v>38780</v>
      </c>
      <c r="D867">
        <f ca="1">DATEDIF(tblDatum[[#This Row],[Anst. Datum]],TODAY(),"Y")</f>
        <v>19</v>
      </c>
      <c r="E867" t="str">
        <f ca="1">OFFSET(N$6,tblDatum[[#This Row],[Antal år]],1)</f>
        <v>Box</v>
      </c>
    </row>
    <row r="868" spans="2:5" x14ac:dyDescent="0.3">
      <c r="B868" t="s">
        <v>2146</v>
      </c>
      <c r="C868" s="7">
        <v>43602</v>
      </c>
      <c r="D868">
        <f ca="1">DATEDIF(tblDatum[[#This Row],[Anst. Datum]],TODAY(),"Y")</f>
        <v>6</v>
      </c>
      <c r="E868" t="str">
        <f ca="1">OFFSET(N$6,tblDatum[[#This Row],[Antal år]],1)</f>
        <v>Blomma</v>
      </c>
    </row>
    <row r="869" spans="2:5" x14ac:dyDescent="0.3">
      <c r="B869" t="s">
        <v>2147</v>
      </c>
      <c r="C869" s="7">
        <v>39906</v>
      </c>
      <c r="D869">
        <f ca="1">DATEDIF(tblDatum[[#This Row],[Anst. Datum]],TODAY(),"Y")</f>
        <v>16</v>
      </c>
      <c r="E869" t="str">
        <f ca="1">OFFSET(N$6,tblDatum[[#This Row],[Antal år]],1)</f>
        <v>Box</v>
      </c>
    </row>
    <row r="870" spans="2:5" x14ac:dyDescent="0.3">
      <c r="B870" t="s">
        <v>2148</v>
      </c>
      <c r="C870" s="7">
        <v>39226</v>
      </c>
      <c r="D870">
        <f ca="1">DATEDIF(tblDatum[[#This Row],[Anst. Datum]],TODAY(),"Y")</f>
        <v>18</v>
      </c>
      <c r="E870" t="str">
        <f ca="1">OFFSET(N$6,tblDatum[[#This Row],[Antal år]],1)</f>
        <v>Box</v>
      </c>
    </row>
    <row r="871" spans="2:5" x14ac:dyDescent="0.3">
      <c r="B871" t="s">
        <v>2149</v>
      </c>
      <c r="C871" s="7">
        <v>35865</v>
      </c>
      <c r="D871">
        <f ca="1">DATEDIF(tblDatum[[#This Row],[Anst. Datum]],TODAY(),"Y")</f>
        <v>27</v>
      </c>
      <c r="E871" t="str">
        <f ca="1">OFFSET(N$6,tblDatum[[#This Row],[Antal år]],1)</f>
        <v>Presentkort</v>
      </c>
    </row>
    <row r="872" spans="2:5" x14ac:dyDescent="0.3">
      <c r="B872" t="s">
        <v>2150</v>
      </c>
      <c r="C872" s="7">
        <v>40232</v>
      </c>
      <c r="D872">
        <f ca="1">DATEDIF(tblDatum[[#This Row],[Anst. Datum]],TODAY(),"Y")</f>
        <v>15</v>
      </c>
      <c r="E872" t="str">
        <f ca="1">OFFSET(N$6,tblDatum[[#This Row],[Antal år]],1)</f>
        <v>Box</v>
      </c>
    </row>
    <row r="873" spans="2:5" x14ac:dyDescent="0.3">
      <c r="B873" t="s">
        <v>2151</v>
      </c>
      <c r="C873" s="7">
        <v>38510</v>
      </c>
      <c r="D873">
        <f ca="1">DATEDIF(tblDatum[[#This Row],[Anst. Datum]],TODAY(),"Y")</f>
        <v>20</v>
      </c>
      <c r="E873" t="str">
        <f ca="1">OFFSET(N$6,tblDatum[[#This Row],[Antal år]],1)</f>
        <v>Box</v>
      </c>
    </row>
    <row r="874" spans="2:5" x14ac:dyDescent="0.3">
      <c r="B874" t="s">
        <v>2152</v>
      </c>
      <c r="C874" s="7">
        <v>42172</v>
      </c>
      <c r="D874">
        <f ca="1">DATEDIF(tblDatum[[#This Row],[Anst. Datum]],TODAY(),"Y")</f>
        <v>10</v>
      </c>
      <c r="E874" t="str">
        <f ca="1">OFFSET(N$6,tblDatum[[#This Row],[Antal år]],1)</f>
        <v>Blomma</v>
      </c>
    </row>
    <row r="875" spans="2:5" x14ac:dyDescent="0.3">
      <c r="B875" t="s">
        <v>2153</v>
      </c>
      <c r="C875" s="7">
        <v>34720</v>
      </c>
      <c r="D875">
        <f ca="1">DATEDIF(tblDatum[[#This Row],[Anst. Datum]],TODAY(),"Y")</f>
        <v>31</v>
      </c>
      <c r="E875" t="str">
        <f ca="1">OFFSET(N$6,tblDatum[[#This Row],[Antal år]],1)</f>
        <v>Klocka</v>
      </c>
    </row>
    <row r="876" spans="2:5" x14ac:dyDescent="0.3">
      <c r="B876" t="s">
        <v>2154</v>
      </c>
      <c r="C876" s="7">
        <v>37326</v>
      </c>
      <c r="D876">
        <f ca="1">DATEDIF(tblDatum[[#This Row],[Anst. Datum]],TODAY(),"Y")</f>
        <v>23</v>
      </c>
      <c r="E876" t="str">
        <f ca="1">OFFSET(N$6,tblDatum[[#This Row],[Antal år]],1)</f>
        <v>Presentkort</v>
      </c>
    </row>
    <row r="877" spans="2:5" x14ac:dyDescent="0.3">
      <c r="B877" t="s">
        <v>2155</v>
      </c>
      <c r="C877" s="7">
        <v>44218</v>
      </c>
      <c r="D877">
        <f ca="1">DATEDIF(tblDatum[[#This Row],[Anst. Datum]],TODAY(),"Y")</f>
        <v>5</v>
      </c>
      <c r="E877" t="str">
        <f ca="1">OFFSET(N$6,tblDatum[[#This Row],[Antal år]],1)</f>
        <v>Blomma</v>
      </c>
    </row>
    <row r="878" spans="2:5" x14ac:dyDescent="0.3">
      <c r="B878" t="s">
        <v>2156</v>
      </c>
      <c r="C878" s="7">
        <v>45578</v>
      </c>
      <c r="D878">
        <f ca="1">DATEDIF(tblDatum[[#This Row],[Anst. Datum]],TODAY(),"Y")</f>
        <v>1</v>
      </c>
      <c r="E878" t="str">
        <f ca="1">OFFSET(N$6,tblDatum[[#This Row],[Antal år]],1)</f>
        <v>Blomma</v>
      </c>
    </row>
    <row r="879" spans="2:5" x14ac:dyDescent="0.3">
      <c r="B879" t="s">
        <v>2157</v>
      </c>
      <c r="C879" s="7">
        <v>44039</v>
      </c>
      <c r="D879">
        <f ca="1">DATEDIF(tblDatum[[#This Row],[Anst. Datum]],TODAY(),"Y")</f>
        <v>5</v>
      </c>
      <c r="E879" t="str">
        <f ca="1">OFFSET(N$6,tblDatum[[#This Row],[Antal år]],1)</f>
        <v>Blomma</v>
      </c>
    </row>
    <row r="880" spans="2:5" x14ac:dyDescent="0.3">
      <c r="B880" t="s">
        <v>2158</v>
      </c>
      <c r="C880" s="7">
        <v>43042</v>
      </c>
      <c r="D880">
        <f ca="1">DATEDIF(tblDatum[[#This Row],[Anst. Datum]],TODAY(),"Y")</f>
        <v>8</v>
      </c>
      <c r="E880" t="str">
        <f ca="1">OFFSET(N$6,tblDatum[[#This Row],[Antal år]],1)</f>
        <v>Blomma</v>
      </c>
    </row>
    <row r="881" spans="2:5" x14ac:dyDescent="0.3">
      <c r="B881" t="s">
        <v>2159</v>
      </c>
      <c r="C881" s="7">
        <v>37796</v>
      </c>
      <c r="D881">
        <f ca="1">DATEDIF(tblDatum[[#This Row],[Anst. Datum]],TODAY(),"Y")</f>
        <v>22</v>
      </c>
      <c r="E881" t="str">
        <f ca="1">OFFSET(N$6,tblDatum[[#This Row],[Antal år]],1)</f>
        <v>Presentkort</v>
      </c>
    </row>
    <row r="882" spans="2:5" x14ac:dyDescent="0.3">
      <c r="B882" t="s">
        <v>2160</v>
      </c>
      <c r="C882" s="7">
        <v>37433</v>
      </c>
      <c r="D882">
        <f ca="1">DATEDIF(tblDatum[[#This Row],[Anst. Datum]],TODAY(),"Y")</f>
        <v>23</v>
      </c>
      <c r="E882" t="str">
        <f ca="1">OFFSET(N$6,tblDatum[[#This Row],[Antal år]],1)</f>
        <v>Presentkort</v>
      </c>
    </row>
    <row r="883" spans="2:5" x14ac:dyDescent="0.3">
      <c r="B883" t="s">
        <v>2161</v>
      </c>
      <c r="C883" s="7">
        <v>43780</v>
      </c>
      <c r="D883">
        <f ca="1">DATEDIF(tblDatum[[#This Row],[Anst. Datum]],TODAY(),"Y")</f>
        <v>6</v>
      </c>
      <c r="E883" t="str">
        <f ca="1">OFFSET(N$6,tblDatum[[#This Row],[Antal år]],1)</f>
        <v>Blomma</v>
      </c>
    </row>
    <row r="884" spans="2:5" x14ac:dyDescent="0.3">
      <c r="B884" t="s">
        <v>2162</v>
      </c>
      <c r="C884" s="7">
        <v>44981</v>
      </c>
      <c r="D884">
        <f ca="1">DATEDIF(tblDatum[[#This Row],[Anst. Datum]],TODAY(),"Y")</f>
        <v>2</v>
      </c>
      <c r="E884" t="str">
        <f ca="1">OFFSET(N$6,tblDatum[[#This Row],[Antal år]],1)</f>
        <v>Blomma</v>
      </c>
    </row>
    <row r="885" spans="2:5" x14ac:dyDescent="0.3">
      <c r="B885" t="s">
        <v>2163</v>
      </c>
      <c r="C885" s="7">
        <v>33853</v>
      </c>
      <c r="D885">
        <f ca="1">DATEDIF(tblDatum[[#This Row],[Anst. Datum]],TODAY(),"Y")</f>
        <v>33</v>
      </c>
      <c r="E885" t="str">
        <f ca="1">OFFSET(N$6,tblDatum[[#This Row],[Antal år]],1)</f>
        <v>Klocka</v>
      </c>
    </row>
    <row r="886" spans="2:5" x14ac:dyDescent="0.3">
      <c r="B886" t="s">
        <v>2164</v>
      </c>
      <c r="C886" s="7">
        <v>34382</v>
      </c>
      <c r="D886">
        <f ca="1">DATEDIF(tblDatum[[#This Row],[Anst. Datum]],TODAY(),"Y")</f>
        <v>31</v>
      </c>
      <c r="E886" t="str">
        <f ca="1">OFFSET(N$6,tblDatum[[#This Row],[Antal år]],1)</f>
        <v>Klocka</v>
      </c>
    </row>
    <row r="887" spans="2:5" x14ac:dyDescent="0.3">
      <c r="B887" t="s">
        <v>2165</v>
      </c>
      <c r="C887" s="7">
        <v>36024</v>
      </c>
      <c r="D887">
        <f ca="1">DATEDIF(tblDatum[[#This Row],[Anst. Datum]],TODAY(),"Y")</f>
        <v>27</v>
      </c>
      <c r="E887" t="str">
        <f ca="1">OFFSET(N$6,tblDatum[[#This Row],[Antal år]],1)</f>
        <v>Presentkort</v>
      </c>
    </row>
    <row r="888" spans="2:5" x14ac:dyDescent="0.3">
      <c r="B888" t="s">
        <v>2166</v>
      </c>
      <c r="C888" s="7">
        <v>40961</v>
      </c>
      <c r="D888">
        <f ca="1">DATEDIF(tblDatum[[#This Row],[Anst. Datum]],TODAY(),"Y")</f>
        <v>13</v>
      </c>
      <c r="E888" t="str">
        <f ca="1">OFFSET(N$6,tblDatum[[#This Row],[Antal år]],1)</f>
        <v>Box</v>
      </c>
    </row>
    <row r="889" spans="2:5" x14ac:dyDescent="0.3">
      <c r="B889" t="s">
        <v>2167</v>
      </c>
      <c r="C889" s="7">
        <v>43748</v>
      </c>
      <c r="D889">
        <f ca="1">DATEDIF(tblDatum[[#This Row],[Anst. Datum]],TODAY(),"Y")</f>
        <v>6</v>
      </c>
      <c r="E889" t="str">
        <f ca="1">OFFSET(N$6,tblDatum[[#This Row],[Antal år]],1)</f>
        <v>Blomma</v>
      </c>
    </row>
    <row r="890" spans="2:5" x14ac:dyDescent="0.3">
      <c r="B890" t="s">
        <v>2168</v>
      </c>
      <c r="C890" s="7">
        <v>44245</v>
      </c>
      <c r="D890">
        <f ca="1">DATEDIF(tblDatum[[#This Row],[Anst. Datum]],TODAY(),"Y")</f>
        <v>4</v>
      </c>
      <c r="E890" t="str">
        <f ca="1">OFFSET(N$6,tblDatum[[#This Row],[Antal år]],1)</f>
        <v>Blomma</v>
      </c>
    </row>
    <row r="891" spans="2:5" x14ac:dyDescent="0.3">
      <c r="B891" t="s">
        <v>2169</v>
      </c>
      <c r="C891" s="7">
        <v>45480</v>
      </c>
      <c r="D891">
        <f ca="1">DATEDIF(tblDatum[[#This Row],[Anst. Datum]],TODAY(),"Y")</f>
        <v>1</v>
      </c>
      <c r="E891" t="str">
        <f ca="1">OFFSET(N$6,tblDatum[[#This Row],[Antal år]],1)</f>
        <v>Blomma</v>
      </c>
    </row>
    <row r="892" spans="2:5" x14ac:dyDescent="0.3">
      <c r="B892" t="s">
        <v>2170</v>
      </c>
      <c r="C892" s="7">
        <v>34831</v>
      </c>
      <c r="D892">
        <f ca="1">DATEDIF(tblDatum[[#This Row],[Anst. Datum]],TODAY(),"Y")</f>
        <v>30</v>
      </c>
      <c r="E892" t="str">
        <f ca="1">OFFSET(N$6,tblDatum[[#This Row],[Antal år]],1)</f>
        <v>Presentkort</v>
      </c>
    </row>
    <row r="893" spans="2:5" x14ac:dyDescent="0.3">
      <c r="B893" t="s">
        <v>2171</v>
      </c>
      <c r="C893" s="7">
        <v>42537</v>
      </c>
      <c r="D893">
        <f ca="1">DATEDIF(tblDatum[[#This Row],[Anst. Datum]],TODAY(),"Y")</f>
        <v>9</v>
      </c>
      <c r="E893" t="str">
        <f ca="1">OFFSET(N$6,tblDatum[[#This Row],[Antal år]],1)</f>
        <v>Blomma</v>
      </c>
    </row>
    <row r="894" spans="2:5" x14ac:dyDescent="0.3">
      <c r="B894" t="s">
        <v>2172</v>
      </c>
      <c r="C894" s="7">
        <v>42158</v>
      </c>
      <c r="D894">
        <f ca="1">DATEDIF(tblDatum[[#This Row],[Anst. Datum]],TODAY(),"Y")</f>
        <v>10</v>
      </c>
      <c r="E894" t="str">
        <f ca="1">OFFSET(N$6,tblDatum[[#This Row],[Antal år]],1)</f>
        <v>Blomma</v>
      </c>
    </row>
    <row r="895" spans="2:5" x14ac:dyDescent="0.3">
      <c r="B895" t="s">
        <v>2173</v>
      </c>
      <c r="C895" s="7">
        <v>42187</v>
      </c>
      <c r="D895">
        <f ca="1">DATEDIF(tblDatum[[#This Row],[Anst. Datum]],TODAY(),"Y")</f>
        <v>10</v>
      </c>
      <c r="E895" t="str">
        <f ca="1">OFFSET(N$6,tblDatum[[#This Row],[Antal år]],1)</f>
        <v>Blomma</v>
      </c>
    </row>
    <row r="896" spans="2:5" x14ac:dyDescent="0.3">
      <c r="B896" t="s">
        <v>2174</v>
      </c>
      <c r="C896" s="7">
        <v>39480</v>
      </c>
      <c r="D896">
        <f ca="1">DATEDIF(tblDatum[[#This Row],[Anst. Datum]],TODAY(),"Y")</f>
        <v>17</v>
      </c>
      <c r="E896" t="str">
        <f ca="1">OFFSET(N$6,tblDatum[[#This Row],[Antal år]],1)</f>
        <v>Box</v>
      </c>
    </row>
    <row r="897" spans="2:5" x14ac:dyDescent="0.3">
      <c r="B897" t="s">
        <v>2175</v>
      </c>
      <c r="C897" s="7">
        <v>44835</v>
      </c>
      <c r="D897">
        <f ca="1">DATEDIF(tblDatum[[#This Row],[Anst. Datum]],TODAY(),"Y")</f>
        <v>3</v>
      </c>
      <c r="E897" t="str">
        <f ca="1">OFFSET(N$6,tblDatum[[#This Row],[Antal år]],1)</f>
        <v>Blomma</v>
      </c>
    </row>
    <row r="898" spans="2:5" x14ac:dyDescent="0.3">
      <c r="B898" t="s">
        <v>2176</v>
      </c>
      <c r="C898" s="7">
        <v>38031</v>
      </c>
      <c r="D898">
        <f ca="1">DATEDIF(tblDatum[[#This Row],[Anst. Datum]],TODAY(),"Y")</f>
        <v>21</v>
      </c>
      <c r="E898" t="str">
        <f ca="1">OFFSET(N$6,tblDatum[[#This Row],[Antal år]],1)</f>
        <v>Presentkort</v>
      </c>
    </row>
    <row r="899" spans="2:5" x14ac:dyDescent="0.3">
      <c r="B899" t="s">
        <v>2177</v>
      </c>
      <c r="C899" s="7">
        <v>41623</v>
      </c>
      <c r="D899">
        <f ca="1">DATEDIF(tblDatum[[#This Row],[Anst. Datum]],TODAY(),"Y")</f>
        <v>12</v>
      </c>
      <c r="E899" t="str">
        <f ca="1">OFFSET(N$6,tblDatum[[#This Row],[Antal år]],1)</f>
        <v>Box</v>
      </c>
    </row>
    <row r="900" spans="2:5" x14ac:dyDescent="0.3">
      <c r="B900" t="s">
        <v>2178</v>
      </c>
      <c r="C900" s="7">
        <v>37276</v>
      </c>
      <c r="D900">
        <f ca="1">DATEDIF(tblDatum[[#This Row],[Anst. Datum]],TODAY(),"Y")</f>
        <v>24</v>
      </c>
      <c r="E900" t="str">
        <f ca="1">OFFSET(N$6,tblDatum[[#This Row],[Antal år]],1)</f>
        <v>Presentkort</v>
      </c>
    </row>
    <row r="901" spans="2:5" x14ac:dyDescent="0.3">
      <c r="B901" t="s">
        <v>2179</v>
      </c>
      <c r="C901" s="7">
        <v>38025</v>
      </c>
      <c r="D901">
        <f ca="1">DATEDIF(tblDatum[[#This Row],[Anst. Datum]],TODAY(),"Y")</f>
        <v>21</v>
      </c>
      <c r="E901" t="str">
        <f ca="1">OFFSET(N$6,tblDatum[[#This Row],[Antal år]],1)</f>
        <v>Presentkort</v>
      </c>
    </row>
    <row r="902" spans="2:5" x14ac:dyDescent="0.3">
      <c r="B902" t="s">
        <v>2180</v>
      </c>
      <c r="C902" s="7">
        <v>35355</v>
      </c>
      <c r="D902">
        <f ca="1">DATEDIF(tblDatum[[#This Row],[Anst. Datum]],TODAY(),"Y")</f>
        <v>29</v>
      </c>
      <c r="E902" t="str">
        <f ca="1">OFFSET(N$6,tblDatum[[#This Row],[Antal år]],1)</f>
        <v>Presentkort</v>
      </c>
    </row>
    <row r="903" spans="2:5" x14ac:dyDescent="0.3">
      <c r="B903" t="s">
        <v>2181</v>
      </c>
      <c r="C903" s="7">
        <v>44798</v>
      </c>
      <c r="D903">
        <f ca="1">DATEDIF(tblDatum[[#This Row],[Anst. Datum]],TODAY(),"Y")</f>
        <v>3</v>
      </c>
      <c r="E903" t="str">
        <f ca="1">OFFSET(N$6,tblDatum[[#This Row],[Antal år]],1)</f>
        <v>Blomma</v>
      </c>
    </row>
    <row r="904" spans="2:5" x14ac:dyDescent="0.3">
      <c r="B904" t="s">
        <v>2182</v>
      </c>
      <c r="C904" s="7">
        <v>34436</v>
      </c>
      <c r="D904">
        <f ca="1">DATEDIF(tblDatum[[#This Row],[Anst. Datum]],TODAY(),"Y")</f>
        <v>31</v>
      </c>
      <c r="E904" t="str">
        <f ca="1">OFFSET(N$6,tblDatum[[#This Row],[Antal år]],1)</f>
        <v>Klocka</v>
      </c>
    </row>
    <row r="905" spans="2:5" x14ac:dyDescent="0.3">
      <c r="B905" t="s">
        <v>2183</v>
      </c>
      <c r="C905" s="7">
        <v>41883</v>
      </c>
      <c r="D905">
        <f ca="1">DATEDIF(tblDatum[[#This Row],[Anst. Datum]],TODAY(),"Y")</f>
        <v>11</v>
      </c>
      <c r="E905" t="str">
        <f ca="1">OFFSET(N$6,tblDatum[[#This Row],[Antal år]],1)</f>
        <v>Box</v>
      </c>
    </row>
    <row r="906" spans="2:5" x14ac:dyDescent="0.3">
      <c r="B906" t="s">
        <v>2184</v>
      </c>
      <c r="C906" s="7">
        <v>36603</v>
      </c>
      <c r="D906">
        <f ca="1">DATEDIF(tblDatum[[#This Row],[Anst. Datum]],TODAY(),"Y")</f>
        <v>25</v>
      </c>
      <c r="E906" t="str">
        <f ca="1">OFFSET(N$6,tblDatum[[#This Row],[Antal år]],1)</f>
        <v>Presentkort</v>
      </c>
    </row>
    <row r="907" spans="2:5" x14ac:dyDescent="0.3">
      <c r="B907" t="s">
        <v>2185</v>
      </c>
      <c r="C907" s="7">
        <v>37967</v>
      </c>
      <c r="D907">
        <f ca="1">DATEDIF(tblDatum[[#This Row],[Anst. Datum]],TODAY(),"Y")</f>
        <v>22</v>
      </c>
      <c r="E907" t="str">
        <f ca="1">OFFSET(N$6,tblDatum[[#This Row],[Antal år]],1)</f>
        <v>Presentkort</v>
      </c>
    </row>
    <row r="908" spans="2:5" x14ac:dyDescent="0.3">
      <c r="B908" t="s">
        <v>2186</v>
      </c>
      <c r="C908" s="7">
        <v>39134</v>
      </c>
      <c r="D908">
        <f ca="1">DATEDIF(tblDatum[[#This Row],[Anst. Datum]],TODAY(),"Y")</f>
        <v>18</v>
      </c>
      <c r="E908" t="str">
        <f ca="1">OFFSET(N$6,tblDatum[[#This Row],[Antal år]],1)</f>
        <v>Box</v>
      </c>
    </row>
    <row r="909" spans="2:5" x14ac:dyDescent="0.3">
      <c r="B909" t="s">
        <v>2187</v>
      </c>
      <c r="C909" s="7">
        <v>33749</v>
      </c>
      <c r="D909">
        <f ca="1">DATEDIF(tblDatum[[#This Row],[Anst. Datum]],TODAY(),"Y")</f>
        <v>33</v>
      </c>
      <c r="E909" t="str">
        <f ca="1">OFFSET(N$6,tblDatum[[#This Row],[Antal år]],1)</f>
        <v>Klocka</v>
      </c>
    </row>
    <row r="910" spans="2:5" x14ac:dyDescent="0.3">
      <c r="B910" t="s">
        <v>2188</v>
      </c>
      <c r="C910" s="7">
        <v>35925</v>
      </c>
      <c r="D910">
        <f ca="1">DATEDIF(tblDatum[[#This Row],[Anst. Datum]],TODAY(),"Y")</f>
        <v>27</v>
      </c>
      <c r="E910" t="str">
        <f ca="1">OFFSET(N$6,tblDatum[[#This Row],[Antal år]],1)</f>
        <v>Presentkort</v>
      </c>
    </row>
    <row r="911" spans="2:5" x14ac:dyDescent="0.3">
      <c r="B911" t="s">
        <v>2189</v>
      </c>
      <c r="C911" s="7">
        <v>40028</v>
      </c>
      <c r="D911">
        <f ca="1">DATEDIF(tblDatum[[#This Row],[Anst. Datum]],TODAY(),"Y")</f>
        <v>16</v>
      </c>
      <c r="E911" t="str">
        <f ca="1">OFFSET(N$6,tblDatum[[#This Row],[Antal år]],1)</f>
        <v>Box</v>
      </c>
    </row>
    <row r="912" spans="2:5" x14ac:dyDescent="0.3">
      <c r="B912" t="s">
        <v>2190</v>
      </c>
      <c r="C912" s="7">
        <v>34652</v>
      </c>
      <c r="D912">
        <f ca="1">DATEDIF(tblDatum[[#This Row],[Anst. Datum]],TODAY(),"Y")</f>
        <v>31</v>
      </c>
      <c r="E912" t="str">
        <f ca="1">OFFSET(N$6,tblDatum[[#This Row],[Antal år]],1)</f>
        <v>Klocka</v>
      </c>
    </row>
    <row r="913" spans="2:5" x14ac:dyDescent="0.3">
      <c r="B913" t="s">
        <v>2191</v>
      </c>
      <c r="C913" s="7">
        <v>39504</v>
      </c>
      <c r="D913">
        <f ca="1">DATEDIF(tblDatum[[#This Row],[Anst. Datum]],TODAY(),"Y")</f>
        <v>17</v>
      </c>
      <c r="E913" t="str">
        <f ca="1">OFFSET(N$6,tblDatum[[#This Row],[Antal år]],1)</f>
        <v>Box</v>
      </c>
    </row>
    <row r="914" spans="2:5" x14ac:dyDescent="0.3">
      <c r="B914" t="s">
        <v>2192</v>
      </c>
      <c r="C914" s="7">
        <v>42385</v>
      </c>
      <c r="D914">
        <f ca="1">DATEDIF(tblDatum[[#This Row],[Anst. Datum]],TODAY(),"Y")</f>
        <v>10</v>
      </c>
      <c r="E914" t="str">
        <f ca="1">OFFSET(N$6,tblDatum[[#This Row],[Antal år]],1)</f>
        <v>Blomma</v>
      </c>
    </row>
    <row r="915" spans="2:5" x14ac:dyDescent="0.3">
      <c r="B915" t="s">
        <v>2193</v>
      </c>
      <c r="C915" s="7">
        <v>42295</v>
      </c>
      <c r="D915">
        <f ca="1">DATEDIF(tblDatum[[#This Row],[Anst. Datum]],TODAY(),"Y")</f>
        <v>10</v>
      </c>
      <c r="E915" t="str">
        <f ca="1">OFFSET(N$6,tblDatum[[#This Row],[Antal år]],1)</f>
        <v>Blomma</v>
      </c>
    </row>
    <row r="916" spans="2:5" x14ac:dyDescent="0.3">
      <c r="B916" t="s">
        <v>2194</v>
      </c>
      <c r="C916" s="7">
        <v>40050</v>
      </c>
      <c r="D916">
        <f ca="1">DATEDIF(tblDatum[[#This Row],[Anst. Datum]],TODAY(),"Y")</f>
        <v>16</v>
      </c>
      <c r="E916" t="str">
        <f ca="1">OFFSET(N$6,tblDatum[[#This Row],[Antal år]],1)</f>
        <v>Box</v>
      </c>
    </row>
    <row r="917" spans="2:5" x14ac:dyDescent="0.3">
      <c r="B917" t="s">
        <v>2195</v>
      </c>
      <c r="C917" s="7">
        <v>42791</v>
      </c>
      <c r="D917">
        <f ca="1">DATEDIF(tblDatum[[#This Row],[Anst. Datum]],TODAY(),"Y")</f>
        <v>8</v>
      </c>
      <c r="E917" t="str">
        <f ca="1">OFFSET(N$6,tblDatum[[#This Row],[Antal år]],1)</f>
        <v>Blomma</v>
      </c>
    </row>
    <row r="918" spans="2:5" x14ac:dyDescent="0.3">
      <c r="B918" t="s">
        <v>2196</v>
      </c>
      <c r="C918" s="7">
        <v>40181</v>
      </c>
      <c r="D918">
        <f ca="1">DATEDIF(tblDatum[[#This Row],[Anst. Datum]],TODAY(),"Y")</f>
        <v>16</v>
      </c>
      <c r="E918" t="str">
        <f ca="1">OFFSET(N$6,tblDatum[[#This Row],[Antal år]],1)</f>
        <v>Box</v>
      </c>
    </row>
    <row r="919" spans="2:5" x14ac:dyDescent="0.3">
      <c r="B919" t="s">
        <v>2197</v>
      </c>
      <c r="C919" s="7">
        <v>41628</v>
      </c>
      <c r="D919">
        <f ca="1">DATEDIF(tblDatum[[#This Row],[Anst. Datum]],TODAY(),"Y")</f>
        <v>12</v>
      </c>
      <c r="E919" t="str">
        <f ca="1">OFFSET(N$6,tblDatum[[#This Row],[Antal år]],1)</f>
        <v>Box</v>
      </c>
    </row>
    <row r="920" spans="2:5" x14ac:dyDescent="0.3">
      <c r="B920" t="s">
        <v>2198</v>
      </c>
      <c r="C920" s="7">
        <v>36323</v>
      </c>
      <c r="D920">
        <f ca="1">DATEDIF(tblDatum[[#This Row],[Anst. Datum]],TODAY(),"Y")</f>
        <v>26</v>
      </c>
      <c r="E920" t="str">
        <f ca="1">OFFSET(N$6,tblDatum[[#This Row],[Antal år]],1)</f>
        <v>Presentkort</v>
      </c>
    </row>
    <row r="921" spans="2:5" x14ac:dyDescent="0.3">
      <c r="B921" t="s">
        <v>2199</v>
      </c>
      <c r="C921" s="7">
        <v>37022</v>
      </c>
      <c r="D921">
        <f ca="1">DATEDIF(tblDatum[[#This Row],[Anst. Datum]],TODAY(),"Y")</f>
        <v>24</v>
      </c>
      <c r="E921" t="str">
        <f ca="1">OFFSET(N$6,tblDatum[[#This Row],[Antal år]],1)</f>
        <v>Presentkort</v>
      </c>
    </row>
    <row r="922" spans="2:5" x14ac:dyDescent="0.3">
      <c r="B922" t="s">
        <v>2200</v>
      </c>
      <c r="C922" s="7">
        <v>38562</v>
      </c>
      <c r="D922">
        <f ca="1">DATEDIF(tblDatum[[#This Row],[Anst. Datum]],TODAY(),"Y")</f>
        <v>20</v>
      </c>
      <c r="E922" t="str">
        <f ca="1">OFFSET(N$6,tblDatum[[#This Row],[Antal år]],1)</f>
        <v>Box</v>
      </c>
    </row>
    <row r="923" spans="2:5" x14ac:dyDescent="0.3">
      <c r="B923" t="s">
        <v>2201</v>
      </c>
      <c r="C923" s="7">
        <v>40800</v>
      </c>
      <c r="D923">
        <f ca="1">DATEDIF(tblDatum[[#This Row],[Anst. Datum]],TODAY(),"Y")</f>
        <v>14</v>
      </c>
      <c r="E923" t="str">
        <f ca="1">OFFSET(N$6,tblDatum[[#This Row],[Antal år]],1)</f>
        <v>Box</v>
      </c>
    </row>
    <row r="924" spans="2:5" x14ac:dyDescent="0.3">
      <c r="B924" t="s">
        <v>2202</v>
      </c>
      <c r="C924" s="7">
        <v>38138</v>
      </c>
      <c r="D924">
        <f ca="1">DATEDIF(tblDatum[[#This Row],[Anst. Datum]],TODAY(),"Y")</f>
        <v>21</v>
      </c>
      <c r="E924" t="str">
        <f ca="1">OFFSET(N$6,tblDatum[[#This Row],[Antal år]],1)</f>
        <v>Presentkort</v>
      </c>
    </row>
    <row r="925" spans="2:5" x14ac:dyDescent="0.3">
      <c r="B925" t="s">
        <v>2203</v>
      </c>
      <c r="C925" s="7">
        <v>42495</v>
      </c>
      <c r="D925">
        <f ca="1">DATEDIF(tblDatum[[#This Row],[Anst. Datum]],TODAY(),"Y")</f>
        <v>9</v>
      </c>
      <c r="E925" t="str">
        <f ca="1">OFFSET(N$6,tblDatum[[#This Row],[Antal år]],1)</f>
        <v>Blomma</v>
      </c>
    </row>
    <row r="926" spans="2:5" x14ac:dyDescent="0.3">
      <c r="B926" t="s">
        <v>2204</v>
      </c>
      <c r="C926" s="7">
        <v>33212</v>
      </c>
      <c r="D926">
        <f ca="1">DATEDIF(tblDatum[[#This Row],[Anst. Datum]],TODAY(),"Y")</f>
        <v>35</v>
      </c>
      <c r="E926" t="str">
        <f ca="1">OFFSET(N$6,tblDatum[[#This Row],[Antal år]],1)</f>
        <v>Klocka</v>
      </c>
    </row>
    <row r="927" spans="2:5" x14ac:dyDescent="0.3">
      <c r="B927" t="s">
        <v>2205</v>
      </c>
      <c r="C927" s="7">
        <v>40354</v>
      </c>
      <c r="D927">
        <f ca="1">DATEDIF(tblDatum[[#This Row],[Anst. Datum]],TODAY(),"Y")</f>
        <v>15</v>
      </c>
      <c r="E927" t="str">
        <f ca="1">OFFSET(N$6,tblDatum[[#This Row],[Antal år]],1)</f>
        <v>Box</v>
      </c>
    </row>
    <row r="928" spans="2:5" x14ac:dyDescent="0.3">
      <c r="B928" t="s">
        <v>2206</v>
      </c>
      <c r="C928" s="7">
        <v>39638</v>
      </c>
      <c r="D928">
        <f ca="1">DATEDIF(tblDatum[[#This Row],[Anst. Datum]],TODAY(),"Y")</f>
        <v>17</v>
      </c>
      <c r="E928" t="str">
        <f ca="1">OFFSET(N$6,tblDatum[[#This Row],[Antal år]],1)</f>
        <v>Box</v>
      </c>
    </row>
    <row r="929" spans="2:5" x14ac:dyDescent="0.3">
      <c r="B929" t="s">
        <v>2207</v>
      </c>
      <c r="C929" s="7">
        <v>43280</v>
      </c>
      <c r="D929">
        <f ca="1">DATEDIF(tblDatum[[#This Row],[Anst. Datum]],TODAY(),"Y")</f>
        <v>7</v>
      </c>
      <c r="E929" t="str">
        <f ca="1">OFFSET(N$6,tblDatum[[#This Row],[Antal år]],1)</f>
        <v>Blomma</v>
      </c>
    </row>
    <row r="930" spans="2:5" x14ac:dyDescent="0.3">
      <c r="B930" t="s">
        <v>2208</v>
      </c>
      <c r="C930" s="7">
        <v>37966</v>
      </c>
      <c r="D930">
        <f ca="1">DATEDIF(tblDatum[[#This Row],[Anst. Datum]],TODAY(),"Y")</f>
        <v>22</v>
      </c>
      <c r="E930" t="str">
        <f ca="1">OFFSET(N$6,tblDatum[[#This Row],[Antal år]],1)</f>
        <v>Presentkort</v>
      </c>
    </row>
    <row r="931" spans="2:5" x14ac:dyDescent="0.3">
      <c r="B931" t="s">
        <v>2209</v>
      </c>
      <c r="C931" s="7">
        <v>38433</v>
      </c>
      <c r="D931">
        <f ca="1">DATEDIF(tblDatum[[#This Row],[Anst. Datum]],TODAY(),"Y")</f>
        <v>20</v>
      </c>
      <c r="E931" t="str">
        <f ca="1">OFFSET(N$6,tblDatum[[#This Row],[Antal år]],1)</f>
        <v>Box</v>
      </c>
    </row>
    <row r="932" spans="2:5" x14ac:dyDescent="0.3">
      <c r="B932" t="s">
        <v>2210</v>
      </c>
      <c r="C932" s="7">
        <v>42675</v>
      </c>
      <c r="D932">
        <f ca="1">DATEDIF(tblDatum[[#This Row],[Anst. Datum]],TODAY(),"Y")</f>
        <v>9</v>
      </c>
      <c r="E932" t="str">
        <f ca="1">OFFSET(N$6,tblDatum[[#This Row],[Antal år]],1)</f>
        <v>Blomma</v>
      </c>
    </row>
    <row r="933" spans="2:5" x14ac:dyDescent="0.3">
      <c r="B933" t="s">
        <v>2211</v>
      </c>
      <c r="C933" s="7">
        <v>37488</v>
      </c>
      <c r="D933">
        <f ca="1">DATEDIF(tblDatum[[#This Row],[Anst. Datum]],TODAY(),"Y")</f>
        <v>23</v>
      </c>
      <c r="E933" t="str">
        <f ca="1">OFFSET(N$6,tblDatum[[#This Row],[Antal år]],1)</f>
        <v>Presentkort</v>
      </c>
    </row>
    <row r="934" spans="2:5" x14ac:dyDescent="0.3">
      <c r="B934" t="s">
        <v>2212</v>
      </c>
      <c r="C934" s="7">
        <v>39923</v>
      </c>
      <c r="D934">
        <f ca="1">DATEDIF(tblDatum[[#This Row],[Anst. Datum]],TODAY(),"Y")</f>
        <v>16</v>
      </c>
      <c r="E934" t="str">
        <f ca="1">OFFSET(N$6,tblDatum[[#This Row],[Antal år]],1)</f>
        <v>Box</v>
      </c>
    </row>
    <row r="935" spans="2:5" x14ac:dyDescent="0.3">
      <c r="B935" t="s">
        <v>2213</v>
      </c>
      <c r="C935" s="7">
        <v>43033</v>
      </c>
      <c r="D935">
        <f ca="1">DATEDIF(tblDatum[[#This Row],[Anst. Datum]],TODAY(),"Y")</f>
        <v>8</v>
      </c>
      <c r="E935" t="str">
        <f ca="1">OFFSET(N$6,tblDatum[[#This Row],[Antal år]],1)</f>
        <v>Blomma</v>
      </c>
    </row>
    <row r="936" spans="2:5" x14ac:dyDescent="0.3">
      <c r="B936" t="s">
        <v>2214</v>
      </c>
      <c r="C936" s="7">
        <v>44517</v>
      </c>
      <c r="D936">
        <f ca="1">DATEDIF(tblDatum[[#This Row],[Anst. Datum]],TODAY(),"Y")</f>
        <v>4</v>
      </c>
      <c r="E936" t="str">
        <f ca="1">OFFSET(N$6,tblDatum[[#This Row],[Antal år]],1)</f>
        <v>Blomma</v>
      </c>
    </row>
    <row r="937" spans="2:5" x14ac:dyDescent="0.3">
      <c r="B937" t="s">
        <v>2215</v>
      </c>
      <c r="C937" s="7">
        <v>37519</v>
      </c>
      <c r="D937">
        <f ca="1">DATEDIF(tblDatum[[#This Row],[Anst. Datum]],TODAY(),"Y")</f>
        <v>23</v>
      </c>
      <c r="E937" t="str">
        <f ca="1">OFFSET(N$6,tblDatum[[#This Row],[Antal år]],1)</f>
        <v>Presentkort</v>
      </c>
    </row>
    <row r="938" spans="2:5" x14ac:dyDescent="0.3">
      <c r="B938" t="s">
        <v>2216</v>
      </c>
      <c r="C938" s="7">
        <v>41707</v>
      </c>
      <c r="D938">
        <f ca="1">DATEDIF(tblDatum[[#This Row],[Anst. Datum]],TODAY(),"Y")</f>
        <v>11</v>
      </c>
      <c r="E938" t="str">
        <f ca="1">OFFSET(N$6,tblDatum[[#This Row],[Antal år]],1)</f>
        <v>Box</v>
      </c>
    </row>
    <row r="939" spans="2:5" x14ac:dyDescent="0.3">
      <c r="B939" t="s">
        <v>2217</v>
      </c>
      <c r="C939" s="7">
        <v>38738</v>
      </c>
      <c r="D939">
        <f ca="1">DATEDIF(tblDatum[[#This Row],[Anst. Datum]],TODAY(),"Y")</f>
        <v>20</v>
      </c>
      <c r="E939" t="str">
        <f ca="1">OFFSET(N$6,tblDatum[[#This Row],[Antal år]],1)</f>
        <v>Box</v>
      </c>
    </row>
    <row r="940" spans="2:5" x14ac:dyDescent="0.3">
      <c r="B940" t="s">
        <v>2218</v>
      </c>
      <c r="C940" s="7">
        <v>43284</v>
      </c>
      <c r="D940">
        <f ca="1">DATEDIF(tblDatum[[#This Row],[Anst. Datum]],TODAY(),"Y")</f>
        <v>7</v>
      </c>
      <c r="E940" t="str">
        <f ca="1">OFFSET(N$6,tblDatum[[#This Row],[Antal år]],1)</f>
        <v>Blomma</v>
      </c>
    </row>
    <row r="941" spans="2:5" x14ac:dyDescent="0.3">
      <c r="B941" t="s">
        <v>2219</v>
      </c>
      <c r="C941" s="7">
        <v>43948</v>
      </c>
      <c r="D941">
        <f ca="1">DATEDIF(tblDatum[[#This Row],[Anst. Datum]],TODAY(),"Y")</f>
        <v>5</v>
      </c>
      <c r="E941" t="str">
        <f ca="1">OFFSET(N$6,tblDatum[[#This Row],[Antal år]],1)</f>
        <v>Blomma</v>
      </c>
    </row>
    <row r="942" spans="2:5" x14ac:dyDescent="0.3">
      <c r="B942" t="s">
        <v>2220</v>
      </c>
      <c r="C942" s="7">
        <v>37205</v>
      </c>
      <c r="D942">
        <f ca="1">DATEDIF(tblDatum[[#This Row],[Anst. Datum]],TODAY(),"Y")</f>
        <v>24</v>
      </c>
      <c r="E942" t="str">
        <f ca="1">OFFSET(N$6,tblDatum[[#This Row],[Antal år]],1)</f>
        <v>Presentkort</v>
      </c>
    </row>
    <row r="943" spans="2:5" x14ac:dyDescent="0.3">
      <c r="B943" t="s">
        <v>2221</v>
      </c>
      <c r="C943" s="7">
        <v>45304</v>
      </c>
      <c r="D943">
        <f ca="1">DATEDIF(tblDatum[[#This Row],[Anst. Datum]],TODAY(),"Y")</f>
        <v>2</v>
      </c>
      <c r="E943" t="str">
        <f ca="1">OFFSET(N$6,tblDatum[[#This Row],[Antal år]],1)</f>
        <v>Blomma</v>
      </c>
    </row>
    <row r="944" spans="2:5" x14ac:dyDescent="0.3">
      <c r="B944" t="s">
        <v>2222</v>
      </c>
      <c r="C944" s="7">
        <v>33554</v>
      </c>
      <c r="D944">
        <f ca="1">DATEDIF(tblDatum[[#This Row],[Anst. Datum]],TODAY(),"Y")</f>
        <v>34</v>
      </c>
      <c r="E944" t="str">
        <f ca="1">OFFSET(N$6,tblDatum[[#This Row],[Antal år]],1)</f>
        <v>Klocka</v>
      </c>
    </row>
    <row r="945" spans="2:5" x14ac:dyDescent="0.3">
      <c r="B945" t="s">
        <v>2223</v>
      </c>
      <c r="C945" s="7">
        <v>35981</v>
      </c>
      <c r="D945">
        <f ca="1">DATEDIF(tblDatum[[#This Row],[Anst. Datum]],TODAY(),"Y")</f>
        <v>27</v>
      </c>
      <c r="E945" t="str">
        <f ca="1">OFFSET(N$6,tblDatum[[#This Row],[Antal år]],1)</f>
        <v>Presentkort</v>
      </c>
    </row>
    <row r="946" spans="2:5" x14ac:dyDescent="0.3">
      <c r="B946" t="s">
        <v>2224</v>
      </c>
      <c r="C946" s="7">
        <v>41136</v>
      </c>
      <c r="D946">
        <f ca="1">DATEDIF(tblDatum[[#This Row],[Anst. Datum]],TODAY(),"Y")</f>
        <v>13</v>
      </c>
      <c r="E946" t="str">
        <f ca="1">OFFSET(N$6,tblDatum[[#This Row],[Antal år]],1)</f>
        <v>Box</v>
      </c>
    </row>
    <row r="947" spans="2:5" x14ac:dyDescent="0.3">
      <c r="B947" t="s">
        <v>2225</v>
      </c>
      <c r="C947" s="7">
        <v>44066</v>
      </c>
      <c r="D947">
        <f ca="1">DATEDIF(tblDatum[[#This Row],[Anst. Datum]],TODAY(),"Y")</f>
        <v>5</v>
      </c>
      <c r="E947" t="str">
        <f ca="1">OFFSET(N$6,tblDatum[[#This Row],[Antal år]],1)</f>
        <v>Blomma</v>
      </c>
    </row>
    <row r="948" spans="2:5" x14ac:dyDescent="0.3">
      <c r="B948" t="s">
        <v>2226</v>
      </c>
      <c r="C948" s="7">
        <v>38953</v>
      </c>
      <c r="D948">
        <f ca="1">DATEDIF(tblDatum[[#This Row],[Anst. Datum]],TODAY(),"Y")</f>
        <v>19</v>
      </c>
      <c r="E948" t="str">
        <f ca="1">OFFSET(N$6,tblDatum[[#This Row],[Antal år]],1)</f>
        <v>Box</v>
      </c>
    </row>
    <row r="949" spans="2:5" x14ac:dyDescent="0.3">
      <c r="B949" t="s">
        <v>2227</v>
      </c>
      <c r="C949" s="7">
        <v>42713</v>
      </c>
      <c r="D949">
        <f ca="1">DATEDIF(tblDatum[[#This Row],[Anst. Datum]],TODAY(),"Y")</f>
        <v>9</v>
      </c>
      <c r="E949" t="str">
        <f ca="1">OFFSET(N$6,tblDatum[[#This Row],[Antal år]],1)</f>
        <v>Blomma</v>
      </c>
    </row>
    <row r="950" spans="2:5" x14ac:dyDescent="0.3">
      <c r="B950" t="s">
        <v>2228</v>
      </c>
      <c r="C950" s="7">
        <v>37027</v>
      </c>
      <c r="D950">
        <f ca="1">DATEDIF(tblDatum[[#This Row],[Anst. Datum]],TODAY(),"Y")</f>
        <v>24</v>
      </c>
      <c r="E950" t="str">
        <f ca="1">OFFSET(N$6,tblDatum[[#This Row],[Antal år]],1)</f>
        <v>Presentkort</v>
      </c>
    </row>
    <row r="951" spans="2:5" x14ac:dyDescent="0.3">
      <c r="B951" t="s">
        <v>2229</v>
      </c>
      <c r="C951" s="7">
        <v>38199</v>
      </c>
      <c r="D951">
        <f ca="1">DATEDIF(tblDatum[[#This Row],[Anst. Datum]],TODAY(),"Y")</f>
        <v>21</v>
      </c>
      <c r="E951" t="str">
        <f ca="1">OFFSET(N$6,tblDatum[[#This Row],[Antal år]],1)</f>
        <v>Presentkort</v>
      </c>
    </row>
    <row r="952" spans="2:5" x14ac:dyDescent="0.3">
      <c r="B952" t="s">
        <v>2230</v>
      </c>
      <c r="C952" s="7">
        <v>37250</v>
      </c>
      <c r="D952">
        <f ca="1">DATEDIF(tblDatum[[#This Row],[Anst. Datum]],TODAY(),"Y")</f>
        <v>24</v>
      </c>
      <c r="E952" t="str">
        <f ca="1">OFFSET(N$6,tblDatum[[#This Row],[Antal år]],1)</f>
        <v>Presentkort</v>
      </c>
    </row>
    <row r="953" spans="2:5" x14ac:dyDescent="0.3">
      <c r="B953" t="s">
        <v>2231</v>
      </c>
      <c r="C953" s="7">
        <v>43806</v>
      </c>
      <c r="D953">
        <f ca="1">DATEDIF(tblDatum[[#This Row],[Anst. Datum]],TODAY(),"Y")</f>
        <v>6</v>
      </c>
      <c r="E953" t="str">
        <f ca="1">OFFSET(N$6,tblDatum[[#This Row],[Antal år]],1)</f>
        <v>Blomma</v>
      </c>
    </row>
    <row r="954" spans="2:5" x14ac:dyDescent="0.3">
      <c r="B954" t="s">
        <v>2232</v>
      </c>
      <c r="C954" s="7">
        <v>42833</v>
      </c>
      <c r="D954">
        <f ca="1">DATEDIF(tblDatum[[#This Row],[Anst. Datum]],TODAY(),"Y")</f>
        <v>8</v>
      </c>
      <c r="E954" t="str">
        <f ca="1">OFFSET(N$6,tblDatum[[#This Row],[Antal år]],1)</f>
        <v>Blomma</v>
      </c>
    </row>
    <row r="955" spans="2:5" x14ac:dyDescent="0.3">
      <c r="B955" t="s">
        <v>2233</v>
      </c>
      <c r="C955" s="7">
        <v>39837</v>
      </c>
      <c r="D955">
        <f ca="1">DATEDIF(tblDatum[[#This Row],[Anst. Datum]],TODAY(),"Y")</f>
        <v>17</v>
      </c>
      <c r="E955" t="str">
        <f ca="1">OFFSET(N$6,tblDatum[[#This Row],[Antal år]],1)</f>
        <v>Box</v>
      </c>
    </row>
    <row r="956" spans="2:5" x14ac:dyDescent="0.3">
      <c r="B956" t="s">
        <v>2234</v>
      </c>
      <c r="C956" s="7">
        <v>33270</v>
      </c>
      <c r="D956">
        <f ca="1">DATEDIF(tblDatum[[#This Row],[Anst. Datum]],TODAY(),"Y")</f>
        <v>34</v>
      </c>
      <c r="E956" t="str">
        <f ca="1">OFFSET(N$6,tblDatum[[#This Row],[Antal år]],1)</f>
        <v>Klocka</v>
      </c>
    </row>
    <row r="957" spans="2:5" x14ac:dyDescent="0.3">
      <c r="B957" t="s">
        <v>2235</v>
      </c>
      <c r="C957" s="7">
        <v>45450</v>
      </c>
      <c r="D957">
        <f ca="1">DATEDIF(tblDatum[[#This Row],[Anst. Datum]],TODAY(),"Y")</f>
        <v>1</v>
      </c>
      <c r="E957" t="str">
        <f ca="1">OFFSET(N$6,tblDatum[[#This Row],[Antal år]],1)</f>
        <v>Blomma</v>
      </c>
    </row>
    <row r="958" spans="2:5" x14ac:dyDescent="0.3">
      <c r="B958" t="s">
        <v>2236</v>
      </c>
      <c r="C958" s="7">
        <v>35263</v>
      </c>
      <c r="D958">
        <f ca="1">DATEDIF(tblDatum[[#This Row],[Anst. Datum]],TODAY(),"Y")</f>
        <v>29</v>
      </c>
      <c r="E958" t="str">
        <f ca="1">OFFSET(N$6,tblDatum[[#This Row],[Antal år]],1)</f>
        <v>Presentkort</v>
      </c>
    </row>
    <row r="959" spans="2:5" x14ac:dyDescent="0.3">
      <c r="B959" t="s">
        <v>2237</v>
      </c>
      <c r="C959" s="7">
        <v>37308</v>
      </c>
      <c r="D959">
        <f ca="1">DATEDIF(tblDatum[[#This Row],[Anst. Datum]],TODAY(),"Y")</f>
        <v>23</v>
      </c>
      <c r="E959" t="str">
        <f ca="1">OFFSET(N$6,tblDatum[[#This Row],[Antal år]],1)</f>
        <v>Presentkort</v>
      </c>
    </row>
    <row r="960" spans="2:5" x14ac:dyDescent="0.3">
      <c r="B960" t="s">
        <v>2238</v>
      </c>
      <c r="C960" s="7">
        <v>43979</v>
      </c>
      <c r="D960">
        <f ca="1">DATEDIF(tblDatum[[#This Row],[Anst. Datum]],TODAY(),"Y")</f>
        <v>5</v>
      </c>
      <c r="E960" t="str">
        <f ca="1">OFFSET(N$6,tblDatum[[#This Row],[Antal år]],1)</f>
        <v>Blomma</v>
      </c>
    </row>
    <row r="961" spans="2:5" x14ac:dyDescent="0.3">
      <c r="B961" t="s">
        <v>2239</v>
      </c>
      <c r="C961" s="7">
        <v>37493</v>
      </c>
      <c r="D961">
        <f ca="1">DATEDIF(tblDatum[[#This Row],[Anst. Datum]],TODAY(),"Y")</f>
        <v>23</v>
      </c>
      <c r="E961" t="str">
        <f ca="1">OFFSET(N$6,tblDatum[[#This Row],[Antal år]],1)</f>
        <v>Presentkort</v>
      </c>
    </row>
    <row r="962" spans="2:5" x14ac:dyDescent="0.3">
      <c r="B962" t="s">
        <v>2240</v>
      </c>
      <c r="C962" s="7">
        <v>34283</v>
      </c>
      <c r="D962">
        <f ca="1">DATEDIF(tblDatum[[#This Row],[Anst. Datum]],TODAY(),"Y")</f>
        <v>32</v>
      </c>
      <c r="E962" t="str">
        <f ca="1">OFFSET(N$6,tblDatum[[#This Row],[Antal år]],1)</f>
        <v>Klocka</v>
      </c>
    </row>
    <row r="963" spans="2:5" x14ac:dyDescent="0.3">
      <c r="B963" t="s">
        <v>2241</v>
      </c>
      <c r="C963" s="7">
        <v>44766</v>
      </c>
      <c r="D963">
        <f ca="1">DATEDIF(tblDatum[[#This Row],[Anst. Datum]],TODAY(),"Y")</f>
        <v>3</v>
      </c>
      <c r="E963" t="str">
        <f ca="1">OFFSET(N$6,tblDatum[[#This Row],[Antal år]],1)</f>
        <v>Blomma</v>
      </c>
    </row>
    <row r="964" spans="2:5" x14ac:dyDescent="0.3">
      <c r="B964" t="s">
        <v>2242</v>
      </c>
      <c r="C964" s="7">
        <v>33734</v>
      </c>
      <c r="D964">
        <f ca="1">DATEDIF(tblDatum[[#This Row],[Anst. Datum]],TODAY(),"Y")</f>
        <v>33</v>
      </c>
      <c r="E964" t="str">
        <f ca="1">OFFSET(N$6,tblDatum[[#This Row],[Antal år]],1)</f>
        <v>Klocka</v>
      </c>
    </row>
    <row r="965" spans="2:5" x14ac:dyDescent="0.3">
      <c r="B965" t="s">
        <v>2243</v>
      </c>
      <c r="C965" s="7">
        <v>36211</v>
      </c>
      <c r="D965">
        <f ca="1">DATEDIF(tblDatum[[#This Row],[Anst. Datum]],TODAY(),"Y")</f>
        <v>26</v>
      </c>
      <c r="E965" t="str">
        <f ca="1">OFFSET(N$6,tblDatum[[#This Row],[Antal år]],1)</f>
        <v>Presentkort</v>
      </c>
    </row>
    <row r="966" spans="2:5" x14ac:dyDescent="0.3">
      <c r="B966" t="s">
        <v>2244</v>
      </c>
      <c r="C966" s="7">
        <v>38805</v>
      </c>
      <c r="D966">
        <f ca="1">DATEDIF(tblDatum[[#This Row],[Anst. Datum]],TODAY(),"Y")</f>
        <v>19</v>
      </c>
      <c r="E966" t="str">
        <f ca="1">OFFSET(N$6,tblDatum[[#This Row],[Antal år]],1)</f>
        <v>Box</v>
      </c>
    </row>
    <row r="967" spans="2:5" x14ac:dyDescent="0.3">
      <c r="B967" t="s">
        <v>2245</v>
      </c>
      <c r="C967" s="7">
        <v>41816</v>
      </c>
      <c r="D967">
        <f ca="1">DATEDIF(tblDatum[[#This Row],[Anst. Datum]],TODAY(),"Y")</f>
        <v>11</v>
      </c>
      <c r="E967" t="str">
        <f ca="1">OFFSET(N$6,tblDatum[[#This Row],[Antal år]],1)</f>
        <v>Box</v>
      </c>
    </row>
    <row r="968" spans="2:5" x14ac:dyDescent="0.3">
      <c r="B968" t="s">
        <v>2246</v>
      </c>
      <c r="C968" s="7">
        <v>45670</v>
      </c>
      <c r="D968">
        <f ca="1">DATEDIF(tblDatum[[#This Row],[Anst. Datum]],TODAY(),"Y")</f>
        <v>1</v>
      </c>
      <c r="E968" t="str">
        <f ca="1">OFFSET(N$6,tblDatum[[#This Row],[Antal år]],1)</f>
        <v>Blomma</v>
      </c>
    </row>
    <row r="969" spans="2:5" x14ac:dyDescent="0.3">
      <c r="B969" t="s">
        <v>2247</v>
      </c>
      <c r="C969" s="7">
        <v>40767</v>
      </c>
      <c r="D969">
        <f ca="1">DATEDIF(tblDatum[[#This Row],[Anst. Datum]],TODAY(),"Y")</f>
        <v>14</v>
      </c>
      <c r="E969" t="str">
        <f ca="1">OFFSET(N$6,tblDatum[[#This Row],[Antal år]],1)</f>
        <v>Box</v>
      </c>
    </row>
    <row r="970" spans="2:5" x14ac:dyDescent="0.3">
      <c r="B970" t="s">
        <v>2248</v>
      </c>
      <c r="C970" s="7">
        <v>41356</v>
      </c>
      <c r="D970">
        <f ca="1">DATEDIF(tblDatum[[#This Row],[Anst. Datum]],TODAY(),"Y")</f>
        <v>12</v>
      </c>
      <c r="E970" t="str">
        <f ca="1">OFFSET(N$6,tblDatum[[#This Row],[Antal år]],1)</f>
        <v>Box</v>
      </c>
    </row>
    <row r="971" spans="2:5" x14ac:dyDescent="0.3">
      <c r="B971" t="s">
        <v>2249</v>
      </c>
      <c r="C971" s="7">
        <v>36633</v>
      </c>
      <c r="D971">
        <f ca="1">DATEDIF(tblDatum[[#This Row],[Anst. Datum]],TODAY(),"Y")</f>
        <v>25</v>
      </c>
      <c r="E971" t="str">
        <f ca="1">OFFSET(N$6,tblDatum[[#This Row],[Antal år]],1)</f>
        <v>Presentkort</v>
      </c>
    </row>
    <row r="972" spans="2:5" x14ac:dyDescent="0.3">
      <c r="B972" t="s">
        <v>2250</v>
      </c>
      <c r="C972" s="7">
        <v>35849</v>
      </c>
      <c r="D972">
        <f ca="1">DATEDIF(tblDatum[[#This Row],[Anst. Datum]],TODAY(),"Y")</f>
        <v>27</v>
      </c>
      <c r="E972" t="str">
        <f ca="1">OFFSET(N$6,tblDatum[[#This Row],[Antal år]],1)</f>
        <v>Presentkort</v>
      </c>
    </row>
    <row r="973" spans="2:5" x14ac:dyDescent="0.3">
      <c r="B973" t="s">
        <v>2251</v>
      </c>
      <c r="C973" s="7">
        <v>36279</v>
      </c>
      <c r="D973">
        <f ca="1">DATEDIF(tblDatum[[#This Row],[Anst. Datum]],TODAY(),"Y")</f>
        <v>26</v>
      </c>
      <c r="E973" t="str">
        <f ca="1">OFFSET(N$6,tblDatum[[#This Row],[Antal år]],1)</f>
        <v>Presentkort</v>
      </c>
    </row>
    <row r="974" spans="2:5" x14ac:dyDescent="0.3">
      <c r="B974" t="s">
        <v>2252</v>
      </c>
      <c r="C974" s="7">
        <v>34632</v>
      </c>
      <c r="D974">
        <f ca="1">DATEDIF(tblDatum[[#This Row],[Anst. Datum]],TODAY(),"Y")</f>
        <v>31</v>
      </c>
      <c r="E974" t="str">
        <f ca="1">OFFSET(N$6,tblDatum[[#This Row],[Antal år]],1)</f>
        <v>Klocka</v>
      </c>
    </row>
    <row r="975" spans="2:5" x14ac:dyDescent="0.3">
      <c r="B975" t="s">
        <v>2253</v>
      </c>
      <c r="C975" s="7">
        <v>38186</v>
      </c>
      <c r="D975">
        <f ca="1">DATEDIF(tblDatum[[#This Row],[Anst. Datum]],TODAY(),"Y")</f>
        <v>21</v>
      </c>
      <c r="E975" t="str">
        <f ca="1">OFFSET(N$6,tblDatum[[#This Row],[Antal år]],1)</f>
        <v>Presentkort</v>
      </c>
    </row>
    <row r="976" spans="2:5" x14ac:dyDescent="0.3">
      <c r="B976" t="s">
        <v>2254</v>
      </c>
      <c r="C976" s="7">
        <v>44602</v>
      </c>
      <c r="D976">
        <f ca="1">DATEDIF(tblDatum[[#This Row],[Anst. Datum]],TODAY(),"Y")</f>
        <v>3</v>
      </c>
      <c r="E976" t="str">
        <f ca="1">OFFSET(N$6,tblDatum[[#This Row],[Antal år]],1)</f>
        <v>Blomma</v>
      </c>
    </row>
    <row r="977" spans="2:5" x14ac:dyDescent="0.3">
      <c r="B977" t="s">
        <v>2255</v>
      </c>
      <c r="C977" s="7">
        <v>37619</v>
      </c>
      <c r="D977">
        <f ca="1">DATEDIF(tblDatum[[#This Row],[Anst. Datum]],TODAY(),"Y")</f>
        <v>23</v>
      </c>
      <c r="E977" t="str">
        <f ca="1">OFFSET(N$6,tblDatum[[#This Row],[Antal år]],1)</f>
        <v>Presentkort</v>
      </c>
    </row>
    <row r="978" spans="2:5" x14ac:dyDescent="0.3">
      <c r="B978" t="s">
        <v>2256</v>
      </c>
      <c r="C978" s="7">
        <v>40402</v>
      </c>
      <c r="D978">
        <f ca="1">DATEDIF(tblDatum[[#This Row],[Anst. Datum]],TODAY(),"Y")</f>
        <v>15</v>
      </c>
      <c r="E978" t="str">
        <f ca="1">OFFSET(N$6,tblDatum[[#This Row],[Antal år]],1)</f>
        <v>Box</v>
      </c>
    </row>
    <row r="979" spans="2:5" x14ac:dyDescent="0.3">
      <c r="B979" t="s">
        <v>2257</v>
      </c>
      <c r="C979" s="7">
        <v>35910</v>
      </c>
      <c r="D979">
        <f ca="1">DATEDIF(tblDatum[[#This Row],[Anst. Datum]],TODAY(),"Y")</f>
        <v>27</v>
      </c>
      <c r="E979" t="str">
        <f ca="1">OFFSET(N$6,tblDatum[[#This Row],[Antal år]],1)</f>
        <v>Presentkort</v>
      </c>
    </row>
    <row r="980" spans="2:5" x14ac:dyDescent="0.3">
      <c r="B980" t="s">
        <v>2258</v>
      </c>
      <c r="C980" s="7">
        <v>40560</v>
      </c>
      <c r="D980">
        <f ca="1">DATEDIF(tblDatum[[#This Row],[Anst. Datum]],TODAY(),"Y")</f>
        <v>15</v>
      </c>
      <c r="E980" t="str">
        <f ca="1">OFFSET(N$6,tblDatum[[#This Row],[Antal år]],1)</f>
        <v>Box</v>
      </c>
    </row>
    <row r="981" spans="2:5" x14ac:dyDescent="0.3">
      <c r="B981" t="s">
        <v>2259</v>
      </c>
      <c r="C981" s="7">
        <v>35887</v>
      </c>
      <c r="D981">
        <f ca="1">DATEDIF(tblDatum[[#This Row],[Anst. Datum]],TODAY(),"Y")</f>
        <v>27</v>
      </c>
      <c r="E981" t="str">
        <f ca="1">OFFSET(N$6,tblDatum[[#This Row],[Antal år]],1)</f>
        <v>Presentkort</v>
      </c>
    </row>
    <row r="982" spans="2:5" x14ac:dyDescent="0.3">
      <c r="B982" t="s">
        <v>2260</v>
      </c>
      <c r="C982" s="7">
        <v>38861</v>
      </c>
      <c r="D982">
        <f ca="1">DATEDIF(tblDatum[[#This Row],[Anst. Datum]],TODAY(),"Y")</f>
        <v>19</v>
      </c>
      <c r="E982" t="str">
        <f ca="1">OFFSET(N$6,tblDatum[[#This Row],[Antal år]],1)</f>
        <v>Box</v>
      </c>
    </row>
    <row r="983" spans="2:5" x14ac:dyDescent="0.3">
      <c r="B983" t="s">
        <v>2261</v>
      </c>
      <c r="C983" s="7">
        <v>39705</v>
      </c>
      <c r="D983">
        <f ca="1">DATEDIF(tblDatum[[#This Row],[Anst. Datum]],TODAY(),"Y")</f>
        <v>17</v>
      </c>
      <c r="E983" t="str">
        <f ca="1">OFFSET(N$6,tblDatum[[#This Row],[Antal år]],1)</f>
        <v>Box</v>
      </c>
    </row>
    <row r="984" spans="2:5" x14ac:dyDescent="0.3">
      <c r="B984" t="s">
        <v>2262</v>
      </c>
      <c r="C984" s="7">
        <v>45510</v>
      </c>
      <c r="D984">
        <f ca="1">DATEDIF(tblDatum[[#This Row],[Anst. Datum]],TODAY(),"Y")</f>
        <v>1</v>
      </c>
      <c r="E984" t="str">
        <f ca="1">OFFSET(N$6,tblDatum[[#This Row],[Antal år]],1)</f>
        <v>Blomma</v>
      </c>
    </row>
    <row r="985" spans="2:5" x14ac:dyDescent="0.3">
      <c r="B985" t="s">
        <v>2263</v>
      </c>
      <c r="C985" s="7">
        <v>34004</v>
      </c>
      <c r="D985">
        <f ca="1">DATEDIF(tblDatum[[#This Row],[Anst. Datum]],TODAY(),"Y")</f>
        <v>32</v>
      </c>
      <c r="E985" t="str">
        <f ca="1">OFFSET(N$6,tblDatum[[#This Row],[Antal år]],1)</f>
        <v>Klocka</v>
      </c>
    </row>
    <row r="986" spans="2:5" x14ac:dyDescent="0.3">
      <c r="B986" t="s">
        <v>2264</v>
      </c>
      <c r="C986" s="7">
        <v>40227</v>
      </c>
      <c r="D986">
        <f ca="1">DATEDIF(tblDatum[[#This Row],[Anst. Datum]],TODAY(),"Y")</f>
        <v>15</v>
      </c>
      <c r="E986" t="str">
        <f ca="1">OFFSET(N$6,tblDatum[[#This Row],[Antal år]],1)</f>
        <v>Box</v>
      </c>
    </row>
    <row r="987" spans="2:5" x14ac:dyDescent="0.3">
      <c r="B987" t="s">
        <v>2265</v>
      </c>
      <c r="C987" s="7">
        <v>43631</v>
      </c>
      <c r="D987">
        <f ca="1">DATEDIF(tblDatum[[#This Row],[Anst. Datum]],TODAY(),"Y")</f>
        <v>6</v>
      </c>
      <c r="E987" t="str">
        <f ca="1">OFFSET(N$6,tblDatum[[#This Row],[Antal år]],1)</f>
        <v>Blomma</v>
      </c>
    </row>
    <row r="988" spans="2:5" x14ac:dyDescent="0.3">
      <c r="B988" t="s">
        <v>2266</v>
      </c>
      <c r="C988" s="7">
        <v>44929</v>
      </c>
      <c r="D988">
        <f ca="1">DATEDIF(tblDatum[[#This Row],[Anst. Datum]],TODAY(),"Y")</f>
        <v>3</v>
      </c>
      <c r="E988" t="str">
        <f ca="1">OFFSET(N$6,tblDatum[[#This Row],[Antal år]],1)</f>
        <v>Blomma</v>
      </c>
    </row>
    <row r="989" spans="2:5" x14ac:dyDescent="0.3">
      <c r="B989" t="s">
        <v>2267</v>
      </c>
      <c r="C989" s="7">
        <v>33234</v>
      </c>
      <c r="D989">
        <f ca="1">DATEDIF(tblDatum[[#This Row],[Anst. Datum]],TODAY(),"Y")</f>
        <v>35</v>
      </c>
      <c r="E989" t="str">
        <f ca="1">OFFSET(N$6,tblDatum[[#This Row],[Antal år]],1)</f>
        <v>Klocka</v>
      </c>
    </row>
    <row r="990" spans="2:5" x14ac:dyDescent="0.3">
      <c r="B990" t="s">
        <v>2268</v>
      </c>
      <c r="C990" s="7">
        <v>37837</v>
      </c>
      <c r="D990">
        <f ca="1">DATEDIF(tblDatum[[#This Row],[Anst. Datum]],TODAY(),"Y")</f>
        <v>22</v>
      </c>
      <c r="E990" t="str">
        <f ca="1">OFFSET(N$6,tblDatum[[#This Row],[Antal år]],1)</f>
        <v>Presentkort</v>
      </c>
    </row>
    <row r="991" spans="2:5" x14ac:dyDescent="0.3">
      <c r="B991" t="s">
        <v>2269</v>
      </c>
      <c r="C991" s="7">
        <v>38074</v>
      </c>
      <c r="D991">
        <f ca="1">DATEDIF(tblDatum[[#This Row],[Anst. Datum]],TODAY(),"Y")</f>
        <v>21</v>
      </c>
      <c r="E991" t="str">
        <f ca="1">OFFSET(N$6,tblDatum[[#This Row],[Antal år]],1)</f>
        <v>Presentkort</v>
      </c>
    </row>
    <row r="992" spans="2:5" x14ac:dyDescent="0.3">
      <c r="B992" t="s">
        <v>2270</v>
      </c>
      <c r="C992" s="7">
        <v>37883</v>
      </c>
      <c r="D992">
        <f ca="1">DATEDIF(tblDatum[[#This Row],[Anst. Datum]],TODAY(),"Y")</f>
        <v>22</v>
      </c>
      <c r="E992" t="str">
        <f ca="1">OFFSET(N$6,tblDatum[[#This Row],[Antal år]],1)</f>
        <v>Presentkort</v>
      </c>
    </row>
    <row r="993" spans="2:5" x14ac:dyDescent="0.3">
      <c r="B993" t="s">
        <v>2271</v>
      </c>
      <c r="C993" s="7">
        <v>36489</v>
      </c>
      <c r="D993">
        <f ca="1">DATEDIF(tblDatum[[#This Row],[Anst. Datum]],TODAY(),"Y")</f>
        <v>26</v>
      </c>
      <c r="E993" t="str">
        <f ca="1">OFFSET(N$6,tblDatum[[#This Row],[Antal år]],1)</f>
        <v>Presentkort</v>
      </c>
    </row>
    <row r="994" spans="2:5" x14ac:dyDescent="0.3">
      <c r="B994" t="s">
        <v>2272</v>
      </c>
      <c r="C994" s="7">
        <v>34522</v>
      </c>
      <c r="D994">
        <f ca="1">DATEDIF(tblDatum[[#This Row],[Anst. Datum]],TODAY(),"Y")</f>
        <v>31</v>
      </c>
      <c r="E994" t="str">
        <f ca="1">OFFSET(N$6,tblDatum[[#This Row],[Antal år]],1)</f>
        <v>Klocka</v>
      </c>
    </row>
    <row r="995" spans="2:5" x14ac:dyDescent="0.3">
      <c r="B995" t="s">
        <v>2273</v>
      </c>
      <c r="C995" s="7">
        <v>35530</v>
      </c>
      <c r="D995">
        <f ca="1">DATEDIF(tblDatum[[#This Row],[Anst. Datum]],TODAY(),"Y")</f>
        <v>28</v>
      </c>
      <c r="E995" t="str">
        <f ca="1">OFFSET(N$6,tblDatum[[#This Row],[Antal år]],1)</f>
        <v>Presentkort</v>
      </c>
    </row>
    <row r="996" spans="2:5" x14ac:dyDescent="0.3">
      <c r="B996" t="s">
        <v>2274</v>
      </c>
      <c r="C996" s="7">
        <v>37053</v>
      </c>
      <c r="D996">
        <f ca="1">DATEDIF(tblDatum[[#This Row],[Anst. Datum]],TODAY(),"Y")</f>
        <v>24</v>
      </c>
      <c r="E996" t="str">
        <f ca="1">OFFSET(N$6,tblDatum[[#This Row],[Antal år]],1)</f>
        <v>Presentkort</v>
      </c>
    </row>
    <row r="997" spans="2:5" x14ac:dyDescent="0.3">
      <c r="B997" t="s">
        <v>2275</v>
      </c>
      <c r="C997" s="7">
        <v>42357</v>
      </c>
      <c r="D997">
        <f ca="1">DATEDIF(tblDatum[[#This Row],[Anst. Datum]],TODAY(),"Y")</f>
        <v>10</v>
      </c>
      <c r="E997" t="str">
        <f ca="1">OFFSET(N$6,tblDatum[[#This Row],[Antal år]],1)</f>
        <v>Blomma</v>
      </c>
    </row>
    <row r="998" spans="2:5" x14ac:dyDescent="0.3">
      <c r="B998" t="s">
        <v>2276</v>
      </c>
      <c r="C998" s="7">
        <v>40302</v>
      </c>
      <c r="D998">
        <f ca="1">DATEDIF(tblDatum[[#This Row],[Anst. Datum]],TODAY(),"Y")</f>
        <v>15</v>
      </c>
      <c r="E998" t="str">
        <f ca="1">OFFSET(N$6,tblDatum[[#This Row],[Antal år]],1)</f>
        <v>Box</v>
      </c>
    </row>
    <row r="999" spans="2:5" x14ac:dyDescent="0.3">
      <c r="B999" t="s">
        <v>2277</v>
      </c>
      <c r="C999" s="7">
        <v>38678</v>
      </c>
      <c r="D999">
        <f ca="1">DATEDIF(tblDatum[[#This Row],[Anst. Datum]],TODAY(),"Y")</f>
        <v>20</v>
      </c>
      <c r="E999" t="str">
        <f ca="1">OFFSET(N$6,tblDatum[[#This Row],[Antal år]],1)</f>
        <v>Box</v>
      </c>
    </row>
    <row r="1000" spans="2:5" x14ac:dyDescent="0.3">
      <c r="B1000" t="s">
        <v>2278</v>
      </c>
      <c r="C1000" s="7">
        <v>37331</v>
      </c>
      <c r="D1000">
        <f ca="1">DATEDIF(tblDatum[[#This Row],[Anst. Datum]],TODAY(),"Y")</f>
        <v>23</v>
      </c>
      <c r="E1000" t="str">
        <f ca="1">OFFSET(N$6,tblDatum[[#This Row],[Antal år]],1)</f>
        <v>Presentkort</v>
      </c>
    </row>
    <row r="1001" spans="2:5" x14ac:dyDescent="0.3">
      <c r="B1001" t="s">
        <v>2279</v>
      </c>
      <c r="C1001" s="7">
        <v>43495</v>
      </c>
      <c r="D1001">
        <f ca="1">DATEDIF(tblDatum[[#This Row],[Anst. Datum]],TODAY(),"Y")</f>
        <v>6</v>
      </c>
      <c r="E1001" t="str">
        <f ca="1">OFFSET(N$6,tblDatum[[#This Row],[Antal år]],1)</f>
        <v>Blomma</v>
      </c>
    </row>
    <row r="1002" spans="2:5" x14ac:dyDescent="0.3">
      <c r="B1002" t="s">
        <v>2280</v>
      </c>
      <c r="C1002" s="7">
        <v>33302</v>
      </c>
      <c r="D1002">
        <f ca="1">DATEDIF(tblDatum[[#This Row],[Anst. Datum]],TODAY(),"Y")</f>
        <v>34</v>
      </c>
      <c r="E1002" t="str">
        <f ca="1">OFFSET(N$6,tblDatum[[#This Row],[Antal år]],1)</f>
        <v>Klocka</v>
      </c>
    </row>
    <row r="1003" spans="2:5" x14ac:dyDescent="0.3">
      <c r="B1003" t="s">
        <v>2281</v>
      </c>
      <c r="C1003" s="7">
        <v>37137</v>
      </c>
      <c r="D1003">
        <f ca="1">DATEDIF(tblDatum[[#This Row],[Anst. Datum]],TODAY(),"Y")</f>
        <v>24</v>
      </c>
      <c r="E1003" t="str">
        <f ca="1">OFFSET(N$6,tblDatum[[#This Row],[Antal år]],1)</f>
        <v>Presentkort</v>
      </c>
    </row>
    <row r="1004" spans="2:5" x14ac:dyDescent="0.3">
      <c r="B1004" t="s">
        <v>2282</v>
      </c>
      <c r="C1004" s="7">
        <v>35954</v>
      </c>
      <c r="D1004">
        <f ca="1">DATEDIF(tblDatum[[#This Row],[Anst. Datum]],TODAY(),"Y")</f>
        <v>27</v>
      </c>
      <c r="E1004" t="str">
        <f ca="1">OFFSET(N$6,tblDatum[[#This Row],[Antal år]],1)</f>
        <v>Presentkort</v>
      </c>
    </row>
    <row r="1005" spans="2:5" x14ac:dyDescent="0.3">
      <c r="B1005" t="s">
        <v>2283</v>
      </c>
      <c r="C1005" s="7">
        <v>40519</v>
      </c>
      <c r="D1005">
        <f ca="1">DATEDIF(tblDatum[[#This Row],[Anst. Datum]],TODAY(),"Y")</f>
        <v>15</v>
      </c>
      <c r="E1005" t="str">
        <f ca="1">OFFSET(N$6,tblDatum[[#This Row],[Antal år]],1)</f>
        <v>Box</v>
      </c>
    </row>
    <row r="1006" spans="2:5" x14ac:dyDescent="0.3">
      <c r="B1006" t="s">
        <v>2284</v>
      </c>
      <c r="C1006" s="7">
        <v>37796</v>
      </c>
      <c r="D1006">
        <f ca="1">DATEDIF(tblDatum[[#This Row],[Anst. Datum]],TODAY(),"Y")</f>
        <v>22</v>
      </c>
      <c r="E1006" t="str">
        <f ca="1">OFFSET(N$6,tblDatum[[#This Row],[Antal år]],1)</f>
        <v>Presentkort</v>
      </c>
    </row>
    <row r="1007" spans="2:5" x14ac:dyDescent="0.3">
      <c r="B1007" t="s">
        <v>2285</v>
      </c>
      <c r="C1007" s="7">
        <v>38370</v>
      </c>
      <c r="D1007">
        <f ca="1">DATEDIF(tblDatum[[#This Row],[Anst. Datum]],TODAY(),"Y")</f>
        <v>21</v>
      </c>
      <c r="E1007" t="str">
        <f ca="1">OFFSET(N$6,tblDatum[[#This Row],[Antal år]],1)</f>
        <v>Presentkort</v>
      </c>
    </row>
    <row r="1008" spans="2:5" x14ac:dyDescent="0.3">
      <c r="B1008" t="s">
        <v>2286</v>
      </c>
      <c r="C1008" s="7">
        <v>43698</v>
      </c>
      <c r="D1008">
        <f ca="1">DATEDIF(tblDatum[[#This Row],[Anst. Datum]],TODAY(),"Y")</f>
        <v>6</v>
      </c>
      <c r="E1008" t="str">
        <f ca="1">OFFSET(N$6,tblDatum[[#This Row],[Antal år]],1)</f>
        <v>Blomma</v>
      </c>
    </row>
    <row r="1009" spans="2:5" x14ac:dyDescent="0.3">
      <c r="B1009" t="s">
        <v>2287</v>
      </c>
      <c r="C1009" s="7">
        <v>44681</v>
      </c>
      <c r="D1009">
        <f ca="1">DATEDIF(tblDatum[[#This Row],[Anst. Datum]],TODAY(),"Y")</f>
        <v>3</v>
      </c>
      <c r="E1009" t="str">
        <f ca="1">OFFSET(N$6,tblDatum[[#This Row],[Antal år]],1)</f>
        <v>Blomma</v>
      </c>
    </row>
    <row r="1010" spans="2:5" x14ac:dyDescent="0.3">
      <c r="B1010" t="s">
        <v>2288</v>
      </c>
      <c r="C1010" s="7">
        <v>33065</v>
      </c>
      <c r="D1010">
        <f ca="1">DATEDIF(tblDatum[[#This Row],[Anst. Datum]],TODAY(),"Y")</f>
        <v>35</v>
      </c>
      <c r="E1010" t="str">
        <f ca="1">OFFSET(N$6,tblDatum[[#This Row],[Antal år]],1)</f>
        <v>Klocka</v>
      </c>
    </row>
    <row r="1011" spans="2:5" x14ac:dyDescent="0.3">
      <c r="B1011" t="s">
        <v>2289</v>
      </c>
      <c r="C1011" s="7">
        <v>37107</v>
      </c>
      <c r="D1011">
        <f ca="1">DATEDIF(tblDatum[[#This Row],[Anst. Datum]],TODAY(),"Y")</f>
        <v>24</v>
      </c>
      <c r="E1011" t="str">
        <f ca="1">OFFSET(N$6,tblDatum[[#This Row],[Antal år]],1)</f>
        <v>Presentkort</v>
      </c>
    </row>
    <row r="1012" spans="2:5" x14ac:dyDescent="0.3">
      <c r="B1012" t="s">
        <v>2290</v>
      </c>
      <c r="C1012" s="7">
        <v>33927</v>
      </c>
      <c r="D1012">
        <f ca="1">DATEDIF(tblDatum[[#This Row],[Anst. Datum]],TODAY(),"Y")</f>
        <v>33</v>
      </c>
      <c r="E1012" t="str">
        <f ca="1">OFFSET(N$6,tblDatum[[#This Row],[Antal år]],1)</f>
        <v>Klocka</v>
      </c>
    </row>
    <row r="1013" spans="2:5" x14ac:dyDescent="0.3">
      <c r="B1013" t="s">
        <v>2291</v>
      </c>
      <c r="C1013" s="7">
        <v>38137</v>
      </c>
      <c r="D1013">
        <f ca="1">DATEDIF(tblDatum[[#This Row],[Anst. Datum]],TODAY(),"Y")</f>
        <v>21</v>
      </c>
      <c r="E1013" t="str">
        <f ca="1">OFFSET(N$6,tblDatum[[#This Row],[Antal år]],1)</f>
        <v>Presentkort</v>
      </c>
    </row>
    <row r="1014" spans="2:5" x14ac:dyDescent="0.3">
      <c r="B1014" t="s">
        <v>2292</v>
      </c>
      <c r="C1014" s="7">
        <v>45513</v>
      </c>
      <c r="D1014">
        <f ca="1">DATEDIF(tblDatum[[#This Row],[Anst. Datum]],TODAY(),"Y")</f>
        <v>1</v>
      </c>
      <c r="E1014" t="str">
        <f ca="1">OFFSET(N$6,tblDatum[[#This Row],[Antal år]],1)</f>
        <v>Blomma</v>
      </c>
    </row>
    <row r="1015" spans="2:5" x14ac:dyDescent="0.3">
      <c r="B1015" t="s">
        <v>2293</v>
      </c>
      <c r="C1015" s="7">
        <v>39636</v>
      </c>
      <c r="D1015">
        <f ca="1">DATEDIF(tblDatum[[#This Row],[Anst. Datum]],TODAY(),"Y")</f>
        <v>17</v>
      </c>
      <c r="E1015" t="str">
        <f ca="1">OFFSET(N$6,tblDatum[[#This Row],[Antal år]],1)</f>
        <v>Box</v>
      </c>
    </row>
    <row r="1016" spans="2:5" x14ac:dyDescent="0.3">
      <c r="B1016" t="s">
        <v>2294</v>
      </c>
      <c r="C1016" s="7">
        <v>33693</v>
      </c>
      <c r="D1016">
        <f ca="1">DATEDIF(tblDatum[[#This Row],[Anst. Datum]],TODAY(),"Y")</f>
        <v>33</v>
      </c>
      <c r="E1016" t="str">
        <f ca="1">OFFSET(N$6,tblDatum[[#This Row],[Antal år]],1)</f>
        <v>Klocka</v>
      </c>
    </row>
    <row r="1017" spans="2:5" x14ac:dyDescent="0.3">
      <c r="B1017" t="s">
        <v>2295</v>
      </c>
      <c r="C1017" s="7">
        <v>45260</v>
      </c>
      <c r="D1017">
        <f ca="1">DATEDIF(tblDatum[[#This Row],[Anst. Datum]],TODAY(),"Y")</f>
        <v>2</v>
      </c>
      <c r="E1017" t="str">
        <f ca="1">OFFSET(N$6,tblDatum[[#This Row],[Antal år]],1)</f>
        <v>Blomma</v>
      </c>
    </row>
    <row r="1018" spans="2:5" x14ac:dyDescent="0.3">
      <c r="B1018" t="s">
        <v>2296</v>
      </c>
      <c r="C1018" s="7">
        <v>42903</v>
      </c>
      <c r="D1018">
        <f ca="1">DATEDIF(tblDatum[[#This Row],[Anst. Datum]],TODAY(),"Y")</f>
        <v>8</v>
      </c>
      <c r="E1018" t="str">
        <f ca="1">OFFSET(N$6,tblDatum[[#This Row],[Antal år]],1)</f>
        <v>Blomma</v>
      </c>
    </row>
    <row r="1019" spans="2:5" x14ac:dyDescent="0.3">
      <c r="B1019" t="s">
        <v>2297</v>
      </c>
      <c r="C1019" s="7">
        <v>39333</v>
      </c>
      <c r="D1019">
        <f ca="1">DATEDIF(tblDatum[[#This Row],[Anst. Datum]],TODAY(),"Y")</f>
        <v>18</v>
      </c>
      <c r="E1019" t="str">
        <f ca="1">OFFSET(N$6,tblDatum[[#This Row],[Antal år]],1)</f>
        <v>Box</v>
      </c>
    </row>
    <row r="1020" spans="2:5" x14ac:dyDescent="0.3">
      <c r="B1020" t="s">
        <v>2298</v>
      </c>
      <c r="C1020" s="7">
        <v>41066</v>
      </c>
      <c r="D1020">
        <f ca="1">DATEDIF(tblDatum[[#This Row],[Anst. Datum]],TODAY(),"Y")</f>
        <v>13</v>
      </c>
      <c r="E1020" t="str">
        <f ca="1">OFFSET(N$6,tblDatum[[#This Row],[Antal år]],1)</f>
        <v>Box</v>
      </c>
    </row>
    <row r="1021" spans="2:5" x14ac:dyDescent="0.3">
      <c r="B1021" t="s">
        <v>2299</v>
      </c>
      <c r="C1021" s="7">
        <v>40171</v>
      </c>
      <c r="D1021">
        <f ca="1">DATEDIF(tblDatum[[#This Row],[Anst. Datum]],TODAY(),"Y")</f>
        <v>16</v>
      </c>
      <c r="E1021" t="str">
        <f ca="1">OFFSET(N$6,tblDatum[[#This Row],[Antal år]],1)</f>
        <v>Box</v>
      </c>
    </row>
    <row r="1022" spans="2:5" x14ac:dyDescent="0.3">
      <c r="B1022" t="s">
        <v>2300</v>
      </c>
      <c r="C1022" s="7">
        <v>43817</v>
      </c>
      <c r="D1022">
        <f ca="1">DATEDIF(tblDatum[[#This Row],[Anst. Datum]],TODAY(),"Y")</f>
        <v>6</v>
      </c>
      <c r="E1022" t="str">
        <f ca="1">OFFSET(N$6,tblDatum[[#This Row],[Antal år]],1)</f>
        <v>Blomma</v>
      </c>
    </row>
    <row r="1023" spans="2:5" x14ac:dyDescent="0.3">
      <c r="B1023" t="s">
        <v>2301</v>
      </c>
      <c r="C1023" s="7">
        <v>34049</v>
      </c>
      <c r="D1023">
        <f ca="1">DATEDIF(tblDatum[[#This Row],[Anst. Datum]],TODAY(),"Y")</f>
        <v>32</v>
      </c>
      <c r="E1023" t="str">
        <f ca="1">OFFSET(N$6,tblDatum[[#This Row],[Antal år]],1)</f>
        <v>Klocka</v>
      </c>
    </row>
    <row r="1024" spans="2:5" x14ac:dyDescent="0.3">
      <c r="B1024" t="s">
        <v>2302</v>
      </c>
      <c r="C1024" s="7">
        <v>42310</v>
      </c>
      <c r="D1024">
        <f ca="1">DATEDIF(tblDatum[[#This Row],[Anst. Datum]],TODAY(),"Y")</f>
        <v>10</v>
      </c>
      <c r="E1024" t="str">
        <f ca="1">OFFSET(N$6,tblDatum[[#This Row],[Antal år]],1)</f>
        <v>Blomma</v>
      </c>
    </row>
    <row r="1025" spans="2:5" x14ac:dyDescent="0.3">
      <c r="B1025" t="s">
        <v>2303</v>
      </c>
      <c r="C1025" s="7">
        <v>33270</v>
      </c>
      <c r="D1025">
        <f ca="1">DATEDIF(tblDatum[[#This Row],[Anst. Datum]],TODAY(),"Y")</f>
        <v>34</v>
      </c>
      <c r="E1025" t="str">
        <f ca="1">OFFSET(N$6,tblDatum[[#This Row],[Antal år]],1)</f>
        <v>Klocka</v>
      </c>
    </row>
    <row r="1026" spans="2:5" x14ac:dyDescent="0.3">
      <c r="B1026" t="s">
        <v>2304</v>
      </c>
      <c r="C1026" s="7">
        <v>34582</v>
      </c>
      <c r="D1026">
        <f ca="1">DATEDIF(tblDatum[[#This Row],[Anst. Datum]],TODAY(),"Y")</f>
        <v>31</v>
      </c>
      <c r="E1026" t="str">
        <f ca="1">OFFSET(N$6,tblDatum[[#This Row],[Antal år]],1)</f>
        <v>Klocka</v>
      </c>
    </row>
    <row r="1027" spans="2:5" x14ac:dyDescent="0.3">
      <c r="B1027" t="s">
        <v>2305</v>
      </c>
      <c r="C1027" s="7">
        <v>39094</v>
      </c>
      <c r="D1027">
        <f ca="1">DATEDIF(tblDatum[[#This Row],[Anst. Datum]],TODAY(),"Y")</f>
        <v>19</v>
      </c>
      <c r="E1027" t="str">
        <f ca="1">OFFSET(N$6,tblDatum[[#This Row],[Antal år]],1)</f>
        <v>Box</v>
      </c>
    </row>
    <row r="1028" spans="2:5" x14ac:dyDescent="0.3">
      <c r="B1028" t="s">
        <v>2306</v>
      </c>
      <c r="C1028" s="7">
        <v>34954</v>
      </c>
      <c r="D1028">
        <f ca="1">DATEDIF(tblDatum[[#This Row],[Anst. Datum]],TODAY(),"Y")</f>
        <v>30</v>
      </c>
      <c r="E1028" t="str">
        <f ca="1">OFFSET(N$6,tblDatum[[#This Row],[Antal år]],1)</f>
        <v>Presentkort</v>
      </c>
    </row>
    <row r="1029" spans="2:5" x14ac:dyDescent="0.3">
      <c r="B1029" t="s">
        <v>2307</v>
      </c>
      <c r="C1029" s="7">
        <v>37660</v>
      </c>
      <c r="D1029">
        <f ca="1">DATEDIF(tblDatum[[#This Row],[Anst. Datum]],TODAY(),"Y")</f>
        <v>22</v>
      </c>
      <c r="E1029" t="str">
        <f ca="1">OFFSET(N$6,tblDatum[[#This Row],[Antal år]],1)</f>
        <v>Presentkort</v>
      </c>
    </row>
    <row r="1030" spans="2:5" x14ac:dyDescent="0.3">
      <c r="B1030" t="s">
        <v>2308</v>
      </c>
      <c r="C1030" s="7">
        <v>41456</v>
      </c>
      <c r="D1030">
        <f ca="1">DATEDIF(tblDatum[[#This Row],[Anst. Datum]],TODAY(),"Y")</f>
        <v>12</v>
      </c>
      <c r="E1030" t="str">
        <f ca="1">OFFSET(N$6,tblDatum[[#This Row],[Antal år]],1)</f>
        <v>Box</v>
      </c>
    </row>
    <row r="1031" spans="2:5" x14ac:dyDescent="0.3">
      <c r="B1031" t="s">
        <v>2309</v>
      </c>
      <c r="C1031" s="7">
        <v>35434</v>
      </c>
      <c r="D1031">
        <f ca="1">DATEDIF(tblDatum[[#This Row],[Anst. Datum]],TODAY(),"Y")</f>
        <v>29</v>
      </c>
      <c r="E1031" t="str">
        <f ca="1">OFFSET(N$6,tblDatum[[#This Row],[Antal år]],1)</f>
        <v>Presentkort</v>
      </c>
    </row>
    <row r="1032" spans="2:5" x14ac:dyDescent="0.3">
      <c r="B1032" t="s">
        <v>2310</v>
      </c>
      <c r="C1032" s="7">
        <v>42006</v>
      </c>
      <c r="D1032">
        <f ca="1">DATEDIF(tblDatum[[#This Row],[Anst. Datum]],TODAY(),"Y")</f>
        <v>11</v>
      </c>
      <c r="E1032" t="str">
        <f ca="1">OFFSET(N$6,tblDatum[[#This Row],[Antal år]],1)</f>
        <v>Box</v>
      </c>
    </row>
    <row r="1033" spans="2:5" x14ac:dyDescent="0.3">
      <c r="B1033" t="s">
        <v>2311</v>
      </c>
      <c r="C1033" s="7">
        <v>36124</v>
      </c>
      <c r="D1033">
        <f ca="1">DATEDIF(tblDatum[[#This Row],[Anst. Datum]],TODAY(),"Y")</f>
        <v>27</v>
      </c>
      <c r="E1033" t="str">
        <f ca="1">OFFSET(N$6,tblDatum[[#This Row],[Antal år]],1)</f>
        <v>Presentkort</v>
      </c>
    </row>
    <row r="1034" spans="2:5" x14ac:dyDescent="0.3">
      <c r="B1034" t="s">
        <v>2312</v>
      </c>
      <c r="C1034" s="7">
        <v>39155</v>
      </c>
      <c r="D1034">
        <f ca="1">DATEDIF(tblDatum[[#This Row],[Anst. Datum]],TODAY(),"Y")</f>
        <v>18</v>
      </c>
      <c r="E1034" t="str">
        <f ca="1">OFFSET(N$6,tblDatum[[#This Row],[Antal år]],1)</f>
        <v>Box</v>
      </c>
    </row>
    <row r="1035" spans="2:5" x14ac:dyDescent="0.3">
      <c r="B1035" t="s">
        <v>2313</v>
      </c>
      <c r="C1035" s="7">
        <v>43641</v>
      </c>
      <c r="D1035">
        <f ca="1">DATEDIF(tblDatum[[#This Row],[Anst. Datum]],TODAY(),"Y")</f>
        <v>6</v>
      </c>
      <c r="E1035" t="str">
        <f ca="1">OFFSET(N$6,tblDatum[[#This Row],[Antal år]],1)</f>
        <v>Blomma</v>
      </c>
    </row>
    <row r="1036" spans="2:5" x14ac:dyDescent="0.3">
      <c r="B1036" t="s">
        <v>2314</v>
      </c>
      <c r="C1036" s="7">
        <v>39697</v>
      </c>
      <c r="D1036">
        <f ca="1">DATEDIF(tblDatum[[#This Row],[Anst. Datum]],TODAY(),"Y")</f>
        <v>17</v>
      </c>
      <c r="E1036" t="str">
        <f ca="1">OFFSET(N$6,tblDatum[[#This Row],[Antal år]],1)</f>
        <v>Box</v>
      </c>
    </row>
    <row r="1037" spans="2:5" x14ac:dyDescent="0.3">
      <c r="B1037" t="s">
        <v>2315</v>
      </c>
      <c r="C1037" s="7">
        <v>45259</v>
      </c>
      <c r="D1037">
        <f ca="1">DATEDIF(tblDatum[[#This Row],[Anst. Datum]],TODAY(),"Y")</f>
        <v>2</v>
      </c>
      <c r="E1037" t="str">
        <f ca="1">OFFSET(N$6,tblDatum[[#This Row],[Antal år]],1)</f>
        <v>Blomma</v>
      </c>
    </row>
    <row r="1038" spans="2:5" x14ac:dyDescent="0.3">
      <c r="B1038" t="s">
        <v>2316</v>
      </c>
      <c r="C1038" s="7">
        <v>42027</v>
      </c>
      <c r="D1038">
        <f ca="1">DATEDIF(tblDatum[[#This Row],[Anst. Datum]],TODAY(),"Y")</f>
        <v>11</v>
      </c>
      <c r="E1038" t="str">
        <f ca="1">OFFSET(N$6,tblDatum[[#This Row],[Antal år]],1)</f>
        <v>Box</v>
      </c>
    </row>
    <row r="1039" spans="2:5" x14ac:dyDescent="0.3">
      <c r="B1039" t="s">
        <v>2317</v>
      </c>
      <c r="C1039" s="7">
        <v>42491</v>
      </c>
      <c r="D1039">
        <f ca="1">DATEDIF(tblDatum[[#This Row],[Anst. Datum]],TODAY(),"Y")</f>
        <v>9</v>
      </c>
      <c r="E1039" t="str">
        <f ca="1">OFFSET(N$6,tblDatum[[#This Row],[Antal år]],1)</f>
        <v>Blomma</v>
      </c>
    </row>
    <row r="1040" spans="2:5" x14ac:dyDescent="0.3">
      <c r="B1040" t="s">
        <v>2318</v>
      </c>
      <c r="C1040" s="7">
        <v>39548</v>
      </c>
      <c r="D1040">
        <f ca="1">DATEDIF(tblDatum[[#This Row],[Anst. Datum]],TODAY(),"Y")</f>
        <v>17</v>
      </c>
      <c r="E1040" t="str">
        <f ca="1">OFFSET(N$6,tblDatum[[#This Row],[Antal år]],1)</f>
        <v>Box</v>
      </c>
    </row>
    <row r="1041" spans="2:5" x14ac:dyDescent="0.3">
      <c r="B1041" t="s">
        <v>2319</v>
      </c>
      <c r="C1041" s="7">
        <v>42829</v>
      </c>
      <c r="D1041">
        <f ca="1">DATEDIF(tblDatum[[#This Row],[Anst. Datum]],TODAY(),"Y")</f>
        <v>8</v>
      </c>
      <c r="E1041" t="str">
        <f ca="1">OFFSET(N$6,tblDatum[[#This Row],[Antal år]],1)</f>
        <v>Blomma</v>
      </c>
    </row>
    <row r="1042" spans="2:5" x14ac:dyDescent="0.3">
      <c r="B1042" t="s">
        <v>2320</v>
      </c>
      <c r="C1042" s="7">
        <v>34545</v>
      </c>
      <c r="D1042">
        <f ca="1">DATEDIF(tblDatum[[#This Row],[Anst. Datum]],TODAY(),"Y")</f>
        <v>31</v>
      </c>
      <c r="E1042" t="str">
        <f ca="1">OFFSET(N$6,tblDatum[[#This Row],[Antal år]],1)</f>
        <v>Klocka</v>
      </c>
    </row>
    <row r="1043" spans="2:5" x14ac:dyDescent="0.3">
      <c r="B1043" t="s">
        <v>2321</v>
      </c>
      <c r="C1043" s="7">
        <v>41589</v>
      </c>
      <c r="D1043">
        <f ca="1">DATEDIF(tblDatum[[#This Row],[Anst. Datum]],TODAY(),"Y")</f>
        <v>12</v>
      </c>
      <c r="E1043" t="str">
        <f ca="1">OFFSET(N$6,tblDatum[[#This Row],[Antal år]],1)</f>
        <v>Box</v>
      </c>
    </row>
    <row r="1044" spans="2:5" x14ac:dyDescent="0.3">
      <c r="B1044" t="s">
        <v>2322</v>
      </c>
      <c r="C1044" s="7">
        <v>37263</v>
      </c>
      <c r="D1044">
        <f ca="1">DATEDIF(tblDatum[[#This Row],[Anst. Datum]],TODAY(),"Y")</f>
        <v>24</v>
      </c>
      <c r="E1044" t="str">
        <f ca="1">OFFSET(N$6,tblDatum[[#This Row],[Antal år]],1)</f>
        <v>Presentkort</v>
      </c>
    </row>
    <row r="1045" spans="2:5" x14ac:dyDescent="0.3">
      <c r="B1045" t="s">
        <v>2323</v>
      </c>
      <c r="C1045" s="7">
        <v>39725</v>
      </c>
      <c r="D1045">
        <f ca="1">DATEDIF(tblDatum[[#This Row],[Anst. Datum]],TODAY(),"Y")</f>
        <v>17</v>
      </c>
      <c r="E1045" t="str">
        <f ca="1">OFFSET(N$6,tblDatum[[#This Row],[Antal år]],1)</f>
        <v>Box</v>
      </c>
    </row>
    <row r="1046" spans="2:5" x14ac:dyDescent="0.3">
      <c r="B1046" t="s">
        <v>2324</v>
      </c>
      <c r="C1046" s="7">
        <v>34971</v>
      </c>
      <c r="D1046">
        <f ca="1">DATEDIF(tblDatum[[#This Row],[Anst. Datum]],TODAY(),"Y")</f>
        <v>30</v>
      </c>
      <c r="E1046" t="str">
        <f ca="1">OFFSET(N$6,tblDatum[[#This Row],[Antal år]],1)</f>
        <v>Presentkort</v>
      </c>
    </row>
    <row r="1047" spans="2:5" x14ac:dyDescent="0.3">
      <c r="B1047" t="s">
        <v>2325</v>
      </c>
      <c r="C1047" s="7">
        <v>38027</v>
      </c>
      <c r="D1047">
        <f ca="1">DATEDIF(tblDatum[[#This Row],[Anst. Datum]],TODAY(),"Y")</f>
        <v>21</v>
      </c>
      <c r="E1047" t="str">
        <f ca="1">OFFSET(N$6,tblDatum[[#This Row],[Antal år]],1)</f>
        <v>Presentkort</v>
      </c>
    </row>
    <row r="1048" spans="2:5" x14ac:dyDescent="0.3">
      <c r="B1048" t="s">
        <v>2326</v>
      </c>
      <c r="C1048" s="7">
        <v>42650</v>
      </c>
      <c r="D1048">
        <f ca="1">DATEDIF(tblDatum[[#This Row],[Anst. Datum]],TODAY(),"Y")</f>
        <v>9</v>
      </c>
      <c r="E1048" t="str">
        <f ca="1">OFFSET(N$6,tblDatum[[#This Row],[Antal år]],1)</f>
        <v>Blomma</v>
      </c>
    </row>
    <row r="1049" spans="2:5" x14ac:dyDescent="0.3">
      <c r="B1049" t="s">
        <v>2327</v>
      </c>
      <c r="C1049" s="7">
        <v>37421</v>
      </c>
      <c r="D1049">
        <f ca="1">DATEDIF(tblDatum[[#This Row],[Anst. Datum]],TODAY(),"Y")</f>
        <v>23</v>
      </c>
      <c r="E1049" t="str">
        <f ca="1">OFFSET(N$6,tblDatum[[#This Row],[Antal år]],1)</f>
        <v>Presentkort</v>
      </c>
    </row>
    <row r="1050" spans="2:5" x14ac:dyDescent="0.3">
      <c r="B1050" t="s">
        <v>2328</v>
      </c>
      <c r="C1050" s="7">
        <v>39821</v>
      </c>
      <c r="D1050">
        <f ca="1">DATEDIF(tblDatum[[#This Row],[Anst. Datum]],TODAY(),"Y")</f>
        <v>17</v>
      </c>
      <c r="E1050" t="str">
        <f ca="1">OFFSET(N$6,tblDatum[[#This Row],[Antal år]],1)</f>
        <v>Box</v>
      </c>
    </row>
    <row r="1051" spans="2:5" x14ac:dyDescent="0.3">
      <c r="B1051" t="s">
        <v>2329</v>
      </c>
      <c r="C1051" s="7">
        <v>37439</v>
      </c>
      <c r="D1051">
        <f ca="1">DATEDIF(tblDatum[[#This Row],[Anst. Datum]],TODAY(),"Y")</f>
        <v>23</v>
      </c>
      <c r="E1051" t="str">
        <f ca="1">OFFSET(N$6,tblDatum[[#This Row],[Antal år]],1)</f>
        <v>Presentkort</v>
      </c>
    </row>
    <row r="1052" spans="2:5" x14ac:dyDescent="0.3">
      <c r="B1052" t="s">
        <v>2330</v>
      </c>
      <c r="C1052" s="7">
        <v>45484</v>
      </c>
      <c r="D1052">
        <f ca="1">DATEDIF(tblDatum[[#This Row],[Anst. Datum]],TODAY(),"Y")</f>
        <v>1</v>
      </c>
      <c r="E1052" t="str">
        <f ca="1">OFFSET(N$6,tblDatum[[#This Row],[Antal år]],1)</f>
        <v>Blomma</v>
      </c>
    </row>
    <row r="1053" spans="2:5" x14ac:dyDescent="0.3">
      <c r="B1053" t="s">
        <v>2331</v>
      </c>
      <c r="C1053" s="7">
        <v>34221</v>
      </c>
      <c r="D1053">
        <f ca="1">DATEDIF(tblDatum[[#This Row],[Anst. Datum]],TODAY(),"Y")</f>
        <v>32</v>
      </c>
      <c r="E1053" t="str">
        <f ca="1">OFFSET(N$6,tblDatum[[#This Row],[Antal år]],1)</f>
        <v>Klocka</v>
      </c>
    </row>
    <row r="1054" spans="2:5" x14ac:dyDescent="0.3">
      <c r="B1054" t="s">
        <v>2332</v>
      </c>
      <c r="C1054" s="7">
        <v>43085</v>
      </c>
      <c r="D1054">
        <f ca="1">DATEDIF(tblDatum[[#This Row],[Anst. Datum]],TODAY(),"Y")</f>
        <v>8</v>
      </c>
      <c r="E1054" t="str">
        <f ca="1">OFFSET(N$6,tblDatum[[#This Row],[Antal år]],1)</f>
        <v>Blomma</v>
      </c>
    </row>
    <row r="1055" spans="2:5" x14ac:dyDescent="0.3">
      <c r="B1055" t="s">
        <v>2333</v>
      </c>
      <c r="C1055" s="7">
        <v>42486</v>
      </c>
      <c r="D1055">
        <f ca="1">DATEDIF(tblDatum[[#This Row],[Anst. Datum]],TODAY(),"Y")</f>
        <v>9</v>
      </c>
      <c r="E1055" t="str">
        <f ca="1">OFFSET(N$6,tblDatum[[#This Row],[Antal år]],1)</f>
        <v>Blomma</v>
      </c>
    </row>
    <row r="1056" spans="2:5" x14ac:dyDescent="0.3">
      <c r="B1056" t="s">
        <v>2334</v>
      </c>
      <c r="C1056" s="7">
        <v>33103</v>
      </c>
      <c r="D1056">
        <f ca="1">DATEDIF(tblDatum[[#This Row],[Anst. Datum]],TODAY(),"Y")</f>
        <v>35</v>
      </c>
      <c r="E1056" t="str">
        <f ca="1">OFFSET(N$6,tblDatum[[#This Row],[Antal år]],1)</f>
        <v>Klocka</v>
      </c>
    </row>
    <row r="1057" spans="2:5" x14ac:dyDescent="0.3">
      <c r="B1057" t="s">
        <v>2335</v>
      </c>
      <c r="C1057" s="7">
        <v>33585</v>
      </c>
      <c r="D1057">
        <f ca="1">DATEDIF(tblDatum[[#This Row],[Anst. Datum]],TODAY(),"Y")</f>
        <v>34</v>
      </c>
      <c r="E1057" t="str">
        <f ca="1">OFFSET(N$6,tblDatum[[#This Row],[Antal år]],1)</f>
        <v>Klocka</v>
      </c>
    </row>
    <row r="1058" spans="2:5" x14ac:dyDescent="0.3">
      <c r="B1058" t="s">
        <v>2336</v>
      </c>
      <c r="C1058" s="7">
        <v>45390</v>
      </c>
      <c r="D1058">
        <f ca="1">DATEDIF(tblDatum[[#This Row],[Anst. Datum]],TODAY(),"Y")</f>
        <v>1</v>
      </c>
      <c r="E1058" t="str">
        <f ca="1">OFFSET(N$6,tblDatum[[#This Row],[Antal år]],1)</f>
        <v>Blomma</v>
      </c>
    </row>
    <row r="1059" spans="2:5" x14ac:dyDescent="0.3">
      <c r="B1059" t="s">
        <v>2337</v>
      </c>
      <c r="C1059" s="7">
        <v>41545</v>
      </c>
      <c r="D1059">
        <f ca="1">DATEDIF(tblDatum[[#This Row],[Anst. Datum]],TODAY(),"Y")</f>
        <v>12</v>
      </c>
      <c r="E1059" t="str">
        <f ca="1">OFFSET(N$6,tblDatum[[#This Row],[Antal år]],1)</f>
        <v>Box</v>
      </c>
    </row>
    <row r="1060" spans="2:5" x14ac:dyDescent="0.3">
      <c r="B1060" t="s">
        <v>2338</v>
      </c>
      <c r="C1060" s="7">
        <v>33490</v>
      </c>
      <c r="D1060">
        <f ca="1">DATEDIF(tblDatum[[#This Row],[Anst. Datum]],TODAY(),"Y")</f>
        <v>34</v>
      </c>
      <c r="E1060" t="str">
        <f ca="1">OFFSET(N$6,tblDatum[[#This Row],[Antal år]],1)</f>
        <v>Klocka</v>
      </c>
    </row>
    <row r="1061" spans="2:5" x14ac:dyDescent="0.3">
      <c r="B1061" t="s">
        <v>2339</v>
      </c>
      <c r="C1061" s="7">
        <v>43335</v>
      </c>
      <c r="D1061">
        <f ca="1">DATEDIF(tblDatum[[#This Row],[Anst. Datum]],TODAY(),"Y")</f>
        <v>7</v>
      </c>
      <c r="E1061" t="str">
        <f ca="1">OFFSET(N$6,tblDatum[[#This Row],[Antal år]],1)</f>
        <v>Blomma</v>
      </c>
    </row>
    <row r="1062" spans="2:5" x14ac:dyDescent="0.3">
      <c r="B1062" t="s">
        <v>2340</v>
      </c>
      <c r="C1062" s="7">
        <v>38559</v>
      </c>
      <c r="D1062">
        <f ca="1">DATEDIF(tblDatum[[#This Row],[Anst. Datum]],TODAY(),"Y")</f>
        <v>20</v>
      </c>
      <c r="E1062" t="str">
        <f ca="1">OFFSET(N$6,tblDatum[[#This Row],[Antal år]],1)</f>
        <v>Box</v>
      </c>
    </row>
    <row r="1063" spans="2:5" x14ac:dyDescent="0.3">
      <c r="B1063" t="s">
        <v>2341</v>
      </c>
      <c r="C1063" s="7">
        <v>37237</v>
      </c>
      <c r="D1063">
        <f ca="1">DATEDIF(tblDatum[[#This Row],[Anst. Datum]],TODAY(),"Y")</f>
        <v>24</v>
      </c>
      <c r="E1063" t="str">
        <f ca="1">OFFSET(N$6,tblDatum[[#This Row],[Antal år]],1)</f>
        <v>Presentkort</v>
      </c>
    </row>
    <row r="1064" spans="2:5" x14ac:dyDescent="0.3">
      <c r="B1064" t="s">
        <v>2342</v>
      </c>
      <c r="C1064" s="7">
        <v>34424</v>
      </c>
      <c r="D1064">
        <f ca="1">DATEDIF(tblDatum[[#This Row],[Anst. Datum]],TODAY(),"Y")</f>
        <v>31</v>
      </c>
      <c r="E1064" t="str">
        <f ca="1">OFFSET(N$6,tblDatum[[#This Row],[Antal år]],1)</f>
        <v>Klocka</v>
      </c>
    </row>
    <row r="1065" spans="2:5" x14ac:dyDescent="0.3">
      <c r="B1065" t="s">
        <v>2343</v>
      </c>
      <c r="C1065" s="7">
        <v>33420</v>
      </c>
      <c r="D1065">
        <f ca="1">DATEDIF(tblDatum[[#This Row],[Anst. Datum]],TODAY(),"Y")</f>
        <v>34</v>
      </c>
      <c r="E1065" t="str">
        <f ca="1">OFFSET(N$6,tblDatum[[#This Row],[Antal år]],1)</f>
        <v>Klocka</v>
      </c>
    </row>
    <row r="1066" spans="2:5" x14ac:dyDescent="0.3">
      <c r="B1066" t="s">
        <v>2344</v>
      </c>
      <c r="C1066" s="7">
        <v>39333</v>
      </c>
      <c r="D1066">
        <f ca="1">DATEDIF(tblDatum[[#This Row],[Anst. Datum]],TODAY(),"Y")</f>
        <v>18</v>
      </c>
      <c r="E1066" t="str">
        <f ca="1">OFFSET(N$6,tblDatum[[#This Row],[Antal år]],1)</f>
        <v>Box</v>
      </c>
    </row>
    <row r="1067" spans="2:5" x14ac:dyDescent="0.3">
      <c r="B1067" t="s">
        <v>2345</v>
      </c>
      <c r="C1067" s="7">
        <v>34806</v>
      </c>
      <c r="D1067">
        <f ca="1">DATEDIF(tblDatum[[#This Row],[Anst. Datum]],TODAY(),"Y")</f>
        <v>30</v>
      </c>
      <c r="E1067" t="str">
        <f ca="1">OFFSET(N$6,tblDatum[[#This Row],[Antal år]],1)</f>
        <v>Presentkort</v>
      </c>
    </row>
    <row r="1068" spans="2:5" x14ac:dyDescent="0.3">
      <c r="B1068" t="s">
        <v>2346</v>
      </c>
      <c r="C1068" s="7">
        <v>41562</v>
      </c>
      <c r="D1068">
        <f ca="1">DATEDIF(tblDatum[[#This Row],[Anst. Datum]],TODAY(),"Y")</f>
        <v>12</v>
      </c>
      <c r="E1068" t="str">
        <f ca="1">OFFSET(N$6,tblDatum[[#This Row],[Antal år]],1)</f>
        <v>Box</v>
      </c>
    </row>
    <row r="1069" spans="2:5" x14ac:dyDescent="0.3">
      <c r="B1069" t="s">
        <v>2347</v>
      </c>
      <c r="C1069" s="7">
        <v>45729</v>
      </c>
      <c r="D1069">
        <f ca="1">DATEDIF(tblDatum[[#This Row],[Anst. Datum]],TODAY(),"Y")</f>
        <v>0</v>
      </c>
      <c r="E1069" t="str">
        <f ca="1">OFFSET(N$6,tblDatum[[#This Row],[Antal år]],1)</f>
        <v>Gåva</v>
      </c>
    </row>
    <row r="1070" spans="2:5" x14ac:dyDescent="0.3">
      <c r="B1070" t="s">
        <v>2348</v>
      </c>
      <c r="C1070" s="7">
        <v>33837</v>
      </c>
      <c r="D1070">
        <f ca="1">DATEDIF(tblDatum[[#This Row],[Anst. Datum]],TODAY(),"Y")</f>
        <v>33</v>
      </c>
      <c r="E1070" t="str">
        <f ca="1">OFFSET(N$6,tblDatum[[#This Row],[Antal år]],1)</f>
        <v>Klocka</v>
      </c>
    </row>
    <row r="1071" spans="2:5" x14ac:dyDescent="0.3">
      <c r="B1071" t="s">
        <v>2349</v>
      </c>
      <c r="C1071" s="7">
        <v>41638</v>
      </c>
      <c r="D1071">
        <f ca="1">DATEDIF(tblDatum[[#This Row],[Anst. Datum]],TODAY(),"Y")</f>
        <v>12</v>
      </c>
      <c r="E1071" t="str">
        <f ca="1">OFFSET(N$6,tblDatum[[#This Row],[Antal år]],1)</f>
        <v>Box</v>
      </c>
    </row>
    <row r="1072" spans="2:5" x14ac:dyDescent="0.3">
      <c r="B1072" t="s">
        <v>2350</v>
      </c>
      <c r="C1072" s="7">
        <v>39002</v>
      </c>
      <c r="D1072">
        <f ca="1">DATEDIF(tblDatum[[#This Row],[Anst. Datum]],TODAY(),"Y")</f>
        <v>19</v>
      </c>
      <c r="E1072" t="str">
        <f ca="1">OFFSET(N$6,tblDatum[[#This Row],[Antal år]],1)</f>
        <v>Box</v>
      </c>
    </row>
    <row r="1073" spans="2:5" x14ac:dyDescent="0.3">
      <c r="B1073" t="s">
        <v>2351</v>
      </c>
      <c r="C1073" s="7">
        <v>36213</v>
      </c>
      <c r="D1073">
        <f ca="1">DATEDIF(tblDatum[[#This Row],[Anst. Datum]],TODAY(),"Y")</f>
        <v>26</v>
      </c>
      <c r="E1073" t="str">
        <f ca="1">OFFSET(N$6,tblDatum[[#This Row],[Antal år]],1)</f>
        <v>Presentkort</v>
      </c>
    </row>
    <row r="1074" spans="2:5" x14ac:dyDescent="0.3">
      <c r="B1074" t="s">
        <v>2352</v>
      </c>
      <c r="C1074" s="7">
        <v>33381</v>
      </c>
      <c r="D1074">
        <f ca="1">DATEDIF(tblDatum[[#This Row],[Anst. Datum]],TODAY(),"Y")</f>
        <v>34</v>
      </c>
      <c r="E1074" t="str">
        <f ca="1">OFFSET(N$6,tblDatum[[#This Row],[Antal år]],1)</f>
        <v>Klocka</v>
      </c>
    </row>
    <row r="1075" spans="2:5" x14ac:dyDescent="0.3">
      <c r="B1075" t="s">
        <v>2353</v>
      </c>
      <c r="C1075" s="7">
        <v>38353</v>
      </c>
      <c r="D1075">
        <f ca="1">DATEDIF(tblDatum[[#This Row],[Anst. Datum]],TODAY(),"Y")</f>
        <v>21</v>
      </c>
      <c r="E1075" t="str">
        <f ca="1">OFFSET(N$6,tblDatum[[#This Row],[Antal år]],1)</f>
        <v>Presentkort</v>
      </c>
    </row>
    <row r="1076" spans="2:5" x14ac:dyDescent="0.3">
      <c r="B1076" t="s">
        <v>2354</v>
      </c>
      <c r="C1076" s="7">
        <v>33444</v>
      </c>
      <c r="D1076">
        <f ca="1">DATEDIF(tblDatum[[#This Row],[Anst. Datum]],TODAY(),"Y")</f>
        <v>34</v>
      </c>
      <c r="E1076" t="str">
        <f ca="1">OFFSET(N$6,tblDatum[[#This Row],[Antal år]],1)</f>
        <v>Klocka</v>
      </c>
    </row>
    <row r="1077" spans="2:5" x14ac:dyDescent="0.3">
      <c r="B1077" t="s">
        <v>2355</v>
      </c>
      <c r="C1077" s="7">
        <v>37780</v>
      </c>
      <c r="D1077">
        <f ca="1">DATEDIF(tblDatum[[#This Row],[Anst. Datum]],TODAY(),"Y")</f>
        <v>22</v>
      </c>
      <c r="E1077" t="str">
        <f ca="1">OFFSET(N$6,tblDatum[[#This Row],[Antal år]],1)</f>
        <v>Presentkort</v>
      </c>
    </row>
    <row r="1078" spans="2:5" x14ac:dyDescent="0.3">
      <c r="B1078" t="s">
        <v>2356</v>
      </c>
      <c r="C1078" s="7">
        <v>42846</v>
      </c>
      <c r="D1078">
        <f ca="1">DATEDIF(tblDatum[[#This Row],[Anst. Datum]],TODAY(),"Y")</f>
        <v>8</v>
      </c>
      <c r="E1078" t="str">
        <f ca="1">OFFSET(N$6,tblDatum[[#This Row],[Antal år]],1)</f>
        <v>Blomma</v>
      </c>
    </row>
    <row r="1079" spans="2:5" x14ac:dyDescent="0.3">
      <c r="B1079" t="s">
        <v>2357</v>
      </c>
      <c r="C1079" s="7">
        <v>45094</v>
      </c>
      <c r="D1079">
        <f ca="1">DATEDIF(tblDatum[[#This Row],[Anst. Datum]],TODAY(),"Y")</f>
        <v>2</v>
      </c>
      <c r="E1079" t="str">
        <f ca="1">OFFSET(N$6,tblDatum[[#This Row],[Antal år]],1)</f>
        <v>Blomma</v>
      </c>
    </row>
    <row r="1080" spans="2:5" x14ac:dyDescent="0.3">
      <c r="B1080" t="s">
        <v>2358</v>
      </c>
      <c r="C1080" s="7">
        <v>39498</v>
      </c>
      <c r="D1080">
        <f ca="1">DATEDIF(tblDatum[[#This Row],[Anst. Datum]],TODAY(),"Y")</f>
        <v>17</v>
      </c>
      <c r="E1080" t="str">
        <f ca="1">OFFSET(N$6,tblDatum[[#This Row],[Antal år]],1)</f>
        <v>Box</v>
      </c>
    </row>
    <row r="1081" spans="2:5" x14ac:dyDescent="0.3">
      <c r="B1081" t="s">
        <v>2359</v>
      </c>
      <c r="C1081" s="7">
        <v>37188</v>
      </c>
      <c r="D1081">
        <f ca="1">DATEDIF(tblDatum[[#This Row],[Anst. Datum]],TODAY(),"Y")</f>
        <v>24</v>
      </c>
      <c r="E1081" t="str">
        <f ca="1">OFFSET(N$6,tblDatum[[#This Row],[Antal år]],1)</f>
        <v>Presentkort</v>
      </c>
    </row>
    <row r="1082" spans="2:5" x14ac:dyDescent="0.3">
      <c r="B1082" t="s">
        <v>2360</v>
      </c>
      <c r="C1082" s="7">
        <v>43956</v>
      </c>
      <c r="D1082">
        <f ca="1">DATEDIF(tblDatum[[#This Row],[Anst. Datum]],TODAY(),"Y")</f>
        <v>5</v>
      </c>
      <c r="E1082" t="str">
        <f ca="1">OFFSET(N$6,tblDatum[[#This Row],[Antal år]],1)</f>
        <v>Blomma</v>
      </c>
    </row>
    <row r="1083" spans="2:5" x14ac:dyDescent="0.3">
      <c r="B1083" t="s">
        <v>2361</v>
      </c>
      <c r="C1083" s="7">
        <v>44869</v>
      </c>
      <c r="D1083">
        <f ca="1">DATEDIF(tblDatum[[#This Row],[Anst. Datum]],TODAY(),"Y")</f>
        <v>3</v>
      </c>
      <c r="E1083" t="str">
        <f ca="1">OFFSET(N$6,tblDatum[[#This Row],[Antal år]],1)</f>
        <v>Blomma</v>
      </c>
    </row>
    <row r="1084" spans="2:5" x14ac:dyDescent="0.3">
      <c r="B1084" t="s">
        <v>2362</v>
      </c>
      <c r="C1084" s="7">
        <v>37610</v>
      </c>
      <c r="D1084">
        <f ca="1">DATEDIF(tblDatum[[#This Row],[Anst. Datum]],TODAY(),"Y")</f>
        <v>23</v>
      </c>
      <c r="E1084" t="str">
        <f ca="1">OFFSET(N$6,tblDatum[[#This Row],[Antal år]],1)</f>
        <v>Presentkort</v>
      </c>
    </row>
    <row r="1085" spans="2:5" x14ac:dyDescent="0.3">
      <c r="B1085" t="s">
        <v>2363</v>
      </c>
      <c r="C1085" s="7">
        <v>43837</v>
      </c>
      <c r="D1085">
        <f ca="1">DATEDIF(tblDatum[[#This Row],[Anst. Datum]],TODAY(),"Y")</f>
        <v>6</v>
      </c>
      <c r="E1085" t="str">
        <f ca="1">OFFSET(N$6,tblDatum[[#This Row],[Antal år]],1)</f>
        <v>Blomma</v>
      </c>
    </row>
    <row r="1086" spans="2:5" x14ac:dyDescent="0.3">
      <c r="B1086" t="s">
        <v>2364</v>
      </c>
      <c r="C1086" s="7">
        <v>33174</v>
      </c>
      <c r="D1086">
        <f ca="1">DATEDIF(tblDatum[[#This Row],[Anst. Datum]],TODAY(),"Y")</f>
        <v>35</v>
      </c>
      <c r="E1086" t="str">
        <f ca="1">OFFSET(N$6,tblDatum[[#This Row],[Antal år]],1)</f>
        <v>Klocka</v>
      </c>
    </row>
    <row r="1087" spans="2:5" x14ac:dyDescent="0.3">
      <c r="B1087" t="s">
        <v>2365</v>
      </c>
      <c r="C1087" s="7">
        <v>36712</v>
      </c>
      <c r="D1087">
        <f ca="1">DATEDIF(tblDatum[[#This Row],[Anst. Datum]],TODAY(),"Y")</f>
        <v>25</v>
      </c>
      <c r="E1087" t="str">
        <f ca="1">OFFSET(N$6,tblDatum[[#This Row],[Antal år]],1)</f>
        <v>Presentkort</v>
      </c>
    </row>
    <row r="1088" spans="2:5" x14ac:dyDescent="0.3">
      <c r="B1088" t="s">
        <v>2366</v>
      </c>
      <c r="C1088" s="7">
        <v>43224</v>
      </c>
      <c r="D1088">
        <f ca="1">DATEDIF(tblDatum[[#This Row],[Anst. Datum]],TODAY(),"Y")</f>
        <v>7</v>
      </c>
      <c r="E1088" t="str">
        <f ca="1">OFFSET(N$6,tblDatum[[#This Row],[Antal år]],1)</f>
        <v>Blomma</v>
      </c>
    </row>
    <row r="1089" spans="2:5" x14ac:dyDescent="0.3">
      <c r="B1089" t="s">
        <v>2367</v>
      </c>
      <c r="C1089" s="7">
        <v>44052</v>
      </c>
      <c r="D1089">
        <f ca="1">DATEDIF(tblDatum[[#This Row],[Anst. Datum]],TODAY(),"Y")</f>
        <v>5</v>
      </c>
      <c r="E1089" t="str">
        <f ca="1">OFFSET(N$6,tblDatum[[#This Row],[Antal år]],1)</f>
        <v>Blomma</v>
      </c>
    </row>
    <row r="1090" spans="2:5" x14ac:dyDescent="0.3">
      <c r="B1090" t="s">
        <v>2368</v>
      </c>
      <c r="C1090" s="7">
        <v>43905</v>
      </c>
      <c r="D1090">
        <f ca="1">DATEDIF(tblDatum[[#This Row],[Anst. Datum]],TODAY(),"Y")</f>
        <v>5</v>
      </c>
      <c r="E1090" t="str">
        <f ca="1">OFFSET(N$6,tblDatum[[#This Row],[Antal år]],1)</f>
        <v>Blomma</v>
      </c>
    </row>
    <row r="1091" spans="2:5" x14ac:dyDescent="0.3">
      <c r="B1091" t="s">
        <v>2369</v>
      </c>
      <c r="C1091" s="7">
        <v>36543</v>
      </c>
      <c r="D1091">
        <f ca="1">DATEDIF(tblDatum[[#This Row],[Anst. Datum]],TODAY(),"Y")</f>
        <v>26</v>
      </c>
      <c r="E1091" t="str">
        <f ca="1">OFFSET(N$6,tblDatum[[#This Row],[Antal år]],1)</f>
        <v>Presentkort</v>
      </c>
    </row>
    <row r="1092" spans="2:5" x14ac:dyDescent="0.3">
      <c r="B1092" t="s">
        <v>2370</v>
      </c>
      <c r="C1092" s="7">
        <v>41703</v>
      </c>
      <c r="D1092">
        <f ca="1">DATEDIF(tblDatum[[#This Row],[Anst. Datum]],TODAY(),"Y")</f>
        <v>11</v>
      </c>
      <c r="E1092" t="str">
        <f ca="1">OFFSET(N$6,tblDatum[[#This Row],[Antal år]],1)</f>
        <v>Box</v>
      </c>
    </row>
    <row r="1093" spans="2:5" x14ac:dyDescent="0.3">
      <c r="B1093" t="s">
        <v>2371</v>
      </c>
      <c r="C1093" s="7">
        <v>44018</v>
      </c>
      <c r="D1093">
        <f ca="1">DATEDIF(tblDatum[[#This Row],[Anst. Datum]],TODAY(),"Y")</f>
        <v>5</v>
      </c>
      <c r="E1093" t="str">
        <f ca="1">OFFSET(N$6,tblDatum[[#This Row],[Antal år]],1)</f>
        <v>Blomma</v>
      </c>
    </row>
    <row r="1094" spans="2:5" x14ac:dyDescent="0.3">
      <c r="B1094" t="s">
        <v>2372</v>
      </c>
      <c r="C1094" s="7">
        <v>43940</v>
      </c>
      <c r="D1094">
        <f ca="1">DATEDIF(tblDatum[[#This Row],[Anst. Datum]],TODAY(),"Y")</f>
        <v>5</v>
      </c>
      <c r="E1094" t="str">
        <f ca="1">OFFSET(N$6,tblDatum[[#This Row],[Antal år]],1)</f>
        <v>Blomma</v>
      </c>
    </row>
    <row r="1095" spans="2:5" x14ac:dyDescent="0.3">
      <c r="B1095" t="s">
        <v>2373</v>
      </c>
      <c r="C1095" s="7">
        <v>39897</v>
      </c>
      <c r="D1095">
        <f ca="1">DATEDIF(tblDatum[[#This Row],[Anst. Datum]],TODAY(),"Y")</f>
        <v>16</v>
      </c>
      <c r="E1095" t="str">
        <f ca="1">OFFSET(N$6,tblDatum[[#This Row],[Antal år]],1)</f>
        <v>Box</v>
      </c>
    </row>
    <row r="1096" spans="2:5" x14ac:dyDescent="0.3">
      <c r="B1096" t="s">
        <v>2374</v>
      </c>
      <c r="C1096" s="7">
        <v>38650</v>
      </c>
      <c r="D1096">
        <f ca="1">DATEDIF(tblDatum[[#This Row],[Anst. Datum]],TODAY(),"Y")</f>
        <v>20</v>
      </c>
      <c r="E1096" t="str">
        <f ca="1">OFFSET(N$6,tblDatum[[#This Row],[Antal år]],1)</f>
        <v>Box</v>
      </c>
    </row>
    <row r="1097" spans="2:5" x14ac:dyDescent="0.3">
      <c r="B1097" t="s">
        <v>2375</v>
      </c>
      <c r="C1097" s="7">
        <v>43515</v>
      </c>
      <c r="D1097">
        <f ca="1">DATEDIF(tblDatum[[#This Row],[Anst. Datum]],TODAY(),"Y")</f>
        <v>6</v>
      </c>
      <c r="E1097" t="str">
        <f ca="1">OFFSET(N$6,tblDatum[[#This Row],[Antal år]],1)</f>
        <v>Blomma</v>
      </c>
    </row>
    <row r="1098" spans="2:5" x14ac:dyDescent="0.3">
      <c r="B1098" t="s">
        <v>2376</v>
      </c>
      <c r="C1098" s="7">
        <v>42167</v>
      </c>
      <c r="D1098">
        <f ca="1">DATEDIF(tblDatum[[#This Row],[Anst. Datum]],TODAY(),"Y")</f>
        <v>10</v>
      </c>
      <c r="E1098" t="str">
        <f ca="1">OFFSET(N$6,tblDatum[[#This Row],[Antal år]],1)</f>
        <v>Blomma</v>
      </c>
    </row>
    <row r="1099" spans="2:5" x14ac:dyDescent="0.3">
      <c r="B1099" t="s">
        <v>2377</v>
      </c>
      <c r="C1099" s="7">
        <v>45666</v>
      </c>
      <c r="D1099">
        <f ca="1">DATEDIF(tblDatum[[#This Row],[Anst. Datum]],TODAY(),"Y")</f>
        <v>1</v>
      </c>
      <c r="E1099" t="str">
        <f ca="1">OFFSET(N$6,tblDatum[[#This Row],[Antal år]],1)</f>
        <v>Blomma</v>
      </c>
    </row>
    <row r="1100" spans="2:5" x14ac:dyDescent="0.3">
      <c r="B1100" t="s">
        <v>2378</v>
      </c>
      <c r="C1100" s="7">
        <v>38219</v>
      </c>
      <c r="D1100">
        <f ca="1">DATEDIF(tblDatum[[#This Row],[Anst. Datum]],TODAY(),"Y")</f>
        <v>21</v>
      </c>
      <c r="E1100" t="str">
        <f ca="1">OFFSET(N$6,tblDatum[[#This Row],[Antal år]],1)</f>
        <v>Presentkort</v>
      </c>
    </row>
    <row r="1101" spans="2:5" x14ac:dyDescent="0.3">
      <c r="B1101" t="s">
        <v>2379</v>
      </c>
      <c r="C1101" s="7">
        <v>35372</v>
      </c>
      <c r="D1101">
        <f ca="1">DATEDIF(tblDatum[[#This Row],[Anst. Datum]],TODAY(),"Y")</f>
        <v>29</v>
      </c>
      <c r="E1101" t="str">
        <f ca="1">OFFSET(N$6,tblDatum[[#This Row],[Antal år]],1)</f>
        <v>Presentkort</v>
      </c>
    </row>
    <row r="1102" spans="2:5" x14ac:dyDescent="0.3">
      <c r="B1102" t="s">
        <v>2380</v>
      </c>
      <c r="C1102" s="7">
        <v>42599</v>
      </c>
      <c r="D1102">
        <f ca="1">DATEDIF(tblDatum[[#This Row],[Anst. Datum]],TODAY(),"Y")</f>
        <v>9</v>
      </c>
      <c r="E1102" t="str">
        <f ca="1">OFFSET(N$6,tblDatum[[#This Row],[Antal år]],1)</f>
        <v>Blomma</v>
      </c>
    </row>
    <row r="1103" spans="2:5" x14ac:dyDescent="0.3">
      <c r="B1103" t="s">
        <v>2381</v>
      </c>
      <c r="C1103" s="7">
        <v>44032</v>
      </c>
      <c r="D1103">
        <f ca="1">DATEDIF(tblDatum[[#This Row],[Anst. Datum]],TODAY(),"Y")</f>
        <v>5</v>
      </c>
      <c r="E1103" t="str">
        <f ca="1">OFFSET(N$6,tblDatum[[#This Row],[Antal år]],1)</f>
        <v>Blomma</v>
      </c>
    </row>
    <row r="1104" spans="2:5" x14ac:dyDescent="0.3">
      <c r="B1104" t="s">
        <v>2382</v>
      </c>
      <c r="C1104" s="7">
        <v>44737</v>
      </c>
      <c r="D1104">
        <f ca="1">DATEDIF(tblDatum[[#This Row],[Anst. Datum]],TODAY(),"Y")</f>
        <v>3</v>
      </c>
      <c r="E1104" t="str">
        <f ca="1">OFFSET(N$6,tblDatum[[#This Row],[Antal år]],1)</f>
        <v>Blomma</v>
      </c>
    </row>
    <row r="1105" spans="2:5" x14ac:dyDescent="0.3">
      <c r="B1105" t="s">
        <v>2383</v>
      </c>
      <c r="C1105" s="7">
        <v>36403</v>
      </c>
      <c r="D1105">
        <f ca="1">DATEDIF(tblDatum[[#This Row],[Anst. Datum]],TODAY(),"Y")</f>
        <v>26</v>
      </c>
      <c r="E1105" t="str">
        <f ca="1">OFFSET(N$6,tblDatum[[#This Row],[Antal år]],1)</f>
        <v>Presentkort</v>
      </c>
    </row>
    <row r="1106" spans="2:5" x14ac:dyDescent="0.3">
      <c r="B1106" t="s">
        <v>2384</v>
      </c>
      <c r="C1106" s="7">
        <v>40259</v>
      </c>
      <c r="D1106">
        <f ca="1">DATEDIF(tblDatum[[#This Row],[Anst. Datum]],TODAY(),"Y")</f>
        <v>15</v>
      </c>
      <c r="E1106" t="str">
        <f ca="1">OFFSET(N$6,tblDatum[[#This Row],[Antal år]],1)</f>
        <v>Box</v>
      </c>
    </row>
    <row r="1107" spans="2:5" x14ac:dyDescent="0.3">
      <c r="B1107" t="s">
        <v>2385</v>
      </c>
      <c r="C1107" s="7">
        <v>36322</v>
      </c>
      <c r="D1107">
        <f ca="1">DATEDIF(tblDatum[[#This Row],[Anst. Datum]],TODAY(),"Y")</f>
        <v>26</v>
      </c>
      <c r="E1107" t="str">
        <f ca="1">OFFSET(N$6,tblDatum[[#This Row],[Antal år]],1)</f>
        <v>Presentkort</v>
      </c>
    </row>
    <row r="1108" spans="2:5" x14ac:dyDescent="0.3">
      <c r="B1108" t="s">
        <v>2386</v>
      </c>
      <c r="C1108" s="7">
        <v>41879</v>
      </c>
      <c r="D1108">
        <f ca="1">DATEDIF(tblDatum[[#This Row],[Anst. Datum]],TODAY(),"Y")</f>
        <v>11</v>
      </c>
      <c r="E1108" t="str">
        <f ca="1">OFFSET(N$6,tblDatum[[#This Row],[Antal år]],1)</f>
        <v>Box</v>
      </c>
    </row>
    <row r="1109" spans="2:5" x14ac:dyDescent="0.3">
      <c r="B1109" t="s">
        <v>2387</v>
      </c>
      <c r="C1109" s="7">
        <v>38301</v>
      </c>
      <c r="D1109">
        <f ca="1">DATEDIF(tblDatum[[#This Row],[Anst. Datum]],TODAY(),"Y")</f>
        <v>21</v>
      </c>
      <c r="E1109" t="str">
        <f ca="1">OFFSET(N$6,tblDatum[[#This Row],[Antal år]],1)</f>
        <v>Presentkort</v>
      </c>
    </row>
    <row r="1110" spans="2:5" x14ac:dyDescent="0.3">
      <c r="B1110" t="s">
        <v>2388</v>
      </c>
      <c r="C1110" s="7">
        <v>38105</v>
      </c>
      <c r="D1110">
        <f ca="1">DATEDIF(tblDatum[[#This Row],[Anst. Datum]],TODAY(),"Y")</f>
        <v>21</v>
      </c>
      <c r="E1110" t="str">
        <f ca="1">OFFSET(N$6,tblDatum[[#This Row],[Antal år]],1)</f>
        <v>Presentkort</v>
      </c>
    </row>
    <row r="1111" spans="2:5" x14ac:dyDescent="0.3">
      <c r="B1111" t="s">
        <v>2389</v>
      </c>
      <c r="C1111" s="7">
        <v>38778</v>
      </c>
      <c r="D1111">
        <f ca="1">DATEDIF(tblDatum[[#This Row],[Anst. Datum]],TODAY(),"Y")</f>
        <v>19</v>
      </c>
      <c r="E1111" t="str">
        <f ca="1">OFFSET(N$6,tblDatum[[#This Row],[Antal år]],1)</f>
        <v>Box</v>
      </c>
    </row>
    <row r="1112" spans="2:5" x14ac:dyDescent="0.3">
      <c r="B1112" t="s">
        <v>2390</v>
      </c>
      <c r="C1112" s="7">
        <v>43092</v>
      </c>
      <c r="D1112">
        <f ca="1">DATEDIF(tblDatum[[#This Row],[Anst. Datum]],TODAY(),"Y")</f>
        <v>8</v>
      </c>
      <c r="E1112" t="str">
        <f ca="1">OFFSET(N$6,tblDatum[[#This Row],[Antal år]],1)</f>
        <v>Blomma</v>
      </c>
    </row>
    <row r="1113" spans="2:5" x14ac:dyDescent="0.3">
      <c r="B1113" t="s">
        <v>2391</v>
      </c>
      <c r="C1113" s="7">
        <v>40618</v>
      </c>
      <c r="D1113">
        <f ca="1">DATEDIF(tblDatum[[#This Row],[Anst. Datum]],TODAY(),"Y")</f>
        <v>14</v>
      </c>
      <c r="E1113" t="str">
        <f ca="1">OFFSET(N$6,tblDatum[[#This Row],[Antal år]],1)</f>
        <v>Box</v>
      </c>
    </row>
    <row r="1114" spans="2:5" x14ac:dyDescent="0.3">
      <c r="B1114" t="s">
        <v>2392</v>
      </c>
      <c r="C1114" s="7">
        <v>40358</v>
      </c>
      <c r="D1114">
        <f ca="1">DATEDIF(tblDatum[[#This Row],[Anst. Datum]],TODAY(),"Y")</f>
        <v>15</v>
      </c>
      <c r="E1114" t="str">
        <f ca="1">OFFSET(N$6,tblDatum[[#This Row],[Antal år]],1)</f>
        <v>Box</v>
      </c>
    </row>
    <row r="1115" spans="2:5" x14ac:dyDescent="0.3">
      <c r="B1115" t="s">
        <v>2393</v>
      </c>
      <c r="C1115" s="7">
        <v>39767</v>
      </c>
      <c r="D1115">
        <f ca="1">DATEDIF(tblDatum[[#This Row],[Anst. Datum]],TODAY(),"Y")</f>
        <v>17</v>
      </c>
      <c r="E1115" t="str">
        <f ca="1">OFFSET(N$6,tblDatum[[#This Row],[Antal år]],1)</f>
        <v>Box</v>
      </c>
    </row>
    <row r="1116" spans="2:5" x14ac:dyDescent="0.3">
      <c r="B1116" t="s">
        <v>2394</v>
      </c>
      <c r="C1116" s="7">
        <v>36415</v>
      </c>
      <c r="D1116">
        <f ca="1">DATEDIF(tblDatum[[#This Row],[Anst. Datum]],TODAY(),"Y")</f>
        <v>26</v>
      </c>
      <c r="E1116" t="str">
        <f ca="1">OFFSET(N$6,tblDatum[[#This Row],[Antal år]],1)</f>
        <v>Presentkort</v>
      </c>
    </row>
    <row r="1117" spans="2:5" x14ac:dyDescent="0.3">
      <c r="B1117" t="s">
        <v>2395</v>
      </c>
      <c r="C1117" s="7">
        <v>34192</v>
      </c>
      <c r="D1117">
        <f ca="1">DATEDIF(tblDatum[[#This Row],[Anst. Datum]],TODAY(),"Y")</f>
        <v>32</v>
      </c>
      <c r="E1117" t="str">
        <f ca="1">OFFSET(N$6,tblDatum[[#This Row],[Antal år]],1)</f>
        <v>Klocka</v>
      </c>
    </row>
    <row r="1118" spans="2:5" x14ac:dyDescent="0.3">
      <c r="B1118" t="s">
        <v>2396</v>
      </c>
      <c r="C1118" s="7">
        <v>44578</v>
      </c>
      <c r="D1118">
        <f ca="1">DATEDIF(tblDatum[[#This Row],[Anst. Datum]],TODAY(),"Y")</f>
        <v>4</v>
      </c>
      <c r="E1118" t="str">
        <f ca="1">OFFSET(N$6,tblDatum[[#This Row],[Antal år]],1)</f>
        <v>Blomma</v>
      </c>
    </row>
    <row r="1119" spans="2:5" x14ac:dyDescent="0.3">
      <c r="B1119" t="s">
        <v>2397</v>
      </c>
      <c r="C1119" s="7">
        <v>33634</v>
      </c>
      <c r="D1119">
        <f ca="1">DATEDIF(tblDatum[[#This Row],[Anst. Datum]],TODAY(),"Y")</f>
        <v>33</v>
      </c>
      <c r="E1119" t="str">
        <f ca="1">OFFSET(N$6,tblDatum[[#This Row],[Antal år]],1)</f>
        <v>Klocka</v>
      </c>
    </row>
    <row r="1120" spans="2:5" x14ac:dyDescent="0.3">
      <c r="B1120" t="s">
        <v>2398</v>
      </c>
      <c r="C1120" s="7">
        <v>41666</v>
      </c>
      <c r="D1120">
        <f ca="1">DATEDIF(tblDatum[[#This Row],[Anst. Datum]],TODAY(),"Y")</f>
        <v>11</v>
      </c>
      <c r="E1120" t="str">
        <f ca="1">OFFSET(N$6,tblDatum[[#This Row],[Antal år]],1)</f>
        <v>Box</v>
      </c>
    </row>
    <row r="1121" spans="2:5" x14ac:dyDescent="0.3">
      <c r="B1121" t="s">
        <v>2399</v>
      </c>
      <c r="C1121" s="7">
        <v>42572</v>
      </c>
      <c r="D1121">
        <f ca="1">DATEDIF(tblDatum[[#This Row],[Anst. Datum]],TODAY(),"Y")</f>
        <v>9</v>
      </c>
      <c r="E1121" t="str">
        <f ca="1">OFFSET(N$6,tblDatum[[#This Row],[Antal år]],1)</f>
        <v>Blomma</v>
      </c>
    </row>
    <row r="1122" spans="2:5" x14ac:dyDescent="0.3">
      <c r="B1122" t="s">
        <v>2400</v>
      </c>
      <c r="C1122" s="7">
        <v>39279</v>
      </c>
      <c r="D1122">
        <f ca="1">DATEDIF(tblDatum[[#This Row],[Anst. Datum]],TODAY(),"Y")</f>
        <v>18</v>
      </c>
      <c r="E1122" t="str">
        <f ca="1">OFFSET(N$6,tblDatum[[#This Row],[Antal år]],1)</f>
        <v>Box</v>
      </c>
    </row>
    <row r="1123" spans="2:5" x14ac:dyDescent="0.3">
      <c r="B1123" t="s">
        <v>2401</v>
      </c>
      <c r="C1123" s="7">
        <v>37798</v>
      </c>
      <c r="D1123">
        <f ca="1">DATEDIF(tblDatum[[#This Row],[Anst. Datum]],TODAY(),"Y")</f>
        <v>22</v>
      </c>
      <c r="E1123" t="str">
        <f ca="1">OFFSET(N$6,tblDatum[[#This Row],[Antal år]],1)</f>
        <v>Presentkort</v>
      </c>
    </row>
    <row r="1124" spans="2:5" x14ac:dyDescent="0.3">
      <c r="B1124" t="s">
        <v>2402</v>
      </c>
      <c r="C1124" s="7">
        <v>41615</v>
      </c>
      <c r="D1124">
        <f ca="1">DATEDIF(tblDatum[[#This Row],[Anst. Datum]],TODAY(),"Y")</f>
        <v>12</v>
      </c>
      <c r="E1124" t="str">
        <f ca="1">OFFSET(N$6,tblDatum[[#This Row],[Antal år]],1)</f>
        <v>Box</v>
      </c>
    </row>
    <row r="1125" spans="2:5" x14ac:dyDescent="0.3">
      <c r="B1125" t="s">
        <v>2403</v>
      </c>
      <c r="C1125" s="7">
        <v>44879</v>
      </c>
      <c r="D1125">
        <f ca="1">DATEDIF(tblDatum[[#This Row],[Anst. Datum]],TODAY(),"Y")</f>
        <v>3</v>
      </c>
      <c r="E1125" t="str">
        <f ca="1">OFFSET(N$6,tblDatum[[#This Row],[Antal år]],1)</f>
        <v>Blomma</v>
      </c>
    </row>
    <row r="1126" spans="2:5" x14ac:dyDescent="0.3">
      <c r="B1126" t="s">
        <v>2404</v>
      </c>
      <c r="C1126" s="7">
        <v>43076</v>
      </c>
      <c r="D1126">
        <f ca="1">DATEDIF(tblDatum[[#This Row],[Anst. Datum]],TODAY(),"Y")</f>
        <v>8</v>
      </c>
      <c r="E1126" t="str">
        <f ca="1">OFFSET(N$6,tblDatum[[#This Row],[Antal år]],1)</f>
        <v>Blomma</v>
      </c>
    </row>
    <row r="1127" spans="2:5" x14ac:dyDescent="0.3">
      <c r="B1127" t="s">
        <v>2405</v>
      </c>
      <c r="C1127" s="7">
        <v>45207</v>
      </c>
      <c r="D1127">
        <f ca="1">DATEDIF(tblDatum[[#This Row],[Anst. Datum]],TODAY(),"Y")</f>
        <v>2</v>
      </c>
      <c r="E1127" t="str">
        <f ca="1">OFFSET(N$6,tblDatum[[#This Row],[Antal år]],1)</f>
        <v>Blomma</v>
      </c>
    </row>
    <row r="1128" spans="2:5" x14ac:dyDescent="0.3">
      <c r="B1128" t="s">
        <v>2406</v>
      </c>
      <c r="C1128" s="7">
        <v>38553</v>
      </c>
      <c r="D1128">
        <f ca="1">DATEDIF(tblDatum[[#This Row],[Anst. Datum]],TODAY(),"Y")</f>
        <v>20</v>
      </c>
      <c r="E1128" t="str">
        <f ca="1">OFFSET(N$6,tblDatum[[#This Row],[Antal år]],1)</f>
        <v>Box</v>
      </c>
    </row>
    <row r="1129" spans="2:5" x14ac:dyDescent="0.3">
      <c r="B1129" t="s">
        <v>2407</v>
      </c>
      <c r="C1129" s="7">
        <v>40998</v>
      </c>
      <c r="D1129">
        <f ca="1">DATEDIF(tblDatum[[#This Row],[Anst. Datum]],TODAY(),"Y")</f>
        <v>13</v>
      </c>
      <c r="E1129" t="str">
        <f ca="1">OFFSET(N$6,tblDatum[[#This Row],[Antal år]],1)</f>
        <v>Box</v>
      </c>
    </row>
    <row r="1130" spans="2:5" x14ac:dyDescent="0.3">
      <c r="B1130" t="s">
        <v>2408</v>
      </c>
      <c r="C1130" s="7">
        <v>35692</v>
      </c>
      <c r="D1130">
        <f ca="1">DATEDIF(tblDatum[[#This Row],[Anst. Datum]],TODAY(),"Y")</f>
        <v>28</v>
      </c>
      <c r="E1130" t="str">
        <f ca="1">OFFSET(N$6,tblDatum[[#This Row],[Antal år]],1)</f>
        <v>Presentkort</v>
      </c>
    </row>
    <row r="1131" spans="2:5" x14ac:dyDescent="0.3">
      <c r="B1131" t="s">
        <v>2409</v>
      </c>
      <c r="C1131" s="7">
        <v>40180</v>
      </c>
      <c r="D1131">
        <f ca="1">DATEDIF(tblDatum[[#This Row],[Anst. Datum]],TODAY(),"Y")</f>
        <v>16</v>
      </c>
      <c r="E1131" t="str">
        <f ca="1">OFFSET(N$6,tblDatum[[#This Row],[Antal år]],1)</f>
        <v>Box</v>
      </c>
    </row>
    <row r="1132" spans="2:5" x14ac:dyDescent="0.3">
      <c r="B1132" t="s">
        <v>2410</v>
      </c>
      <c r="C1132" s="7">
        <v>36948</v>
      </c>
      <c r="D1132">
        <f ca="1">DATEDIF(tblDatum[[#This Row],[Anst. Datum]],TODAY(),"Y")</f>
        <v>24</v>
      </c>
      <c r="E1132" t="str">
        <f ca="1">OFFSET(N$6,tblDatum[[#This Row],[Antal år]],1)</f>
        <v>Presentkort</v>
      </c>
    </row>
    <row r="1133" spans="2:5" x14ac:dyDescent="0.3">
      <c r="B1133" t="s">
        <v>2411</v>
      </c>
      <c r="C1133" s="7">
        <v>33112</v>
      </c>
      <c r="D1133">
        <f ca="1">DATEDIF(tblDatum[[#This Row],[Anst. Datum]],TODAY(),"Y")</f>
        <v>35</v>
      </c>
      <c r="E1133" t="str">
        <f ca="1">OFFSET(N$6,tblDatum[[#This Row],[Antal år]],1)</f>
        <v>Klocka</v>
      </c>
    </row>
    <row r="1134" spans="2:5" x14ac:dyDescent="0.3">
      <c r="B1134" t="s">
        <v>2412</v>
      </c>
      <c r="C1134" s="7">
        <v>45573</v>
      </c>
      <c r="D1134">
        <f ca="1">DATEDIF(tblDatum[[#This Row],[Anst. Datum]],TODAY(),"Y")</f>
        <v>1</v>
      </c>
      <c r="E1134" t="str">
        <f ca="1">OFFSET(N$6,tblDatum[[#This Row],[Antal år]],1)</f>
        <v>Blomma</v>
      </c>
    </row>
    <row r="1135" spans="2:5" x14ac:dyDescent="0.3">
      <c r="B1135" t="s">
        <v>2413</v>
      </c>
      <c r="C1135" s="7">
        <v>37626</v>
      </c>
      <c r="D1135">
        <f ca="1">DATEDIF(tblDatum[[#This Row],[Anst. Datum]],TODAY(),"Y")</f>
        <v>23</v>
      </c>
      <c r="E1135" t="str">
        <f ca="1">OFFSET(N$6,tblDatum[[#This Row],[Antal år]],1)</f>
        <v>Presentkort</v>
      </c>
    </row>
    <row r="1136" spans="2:5" x14ac:dyDescent="0.3">
      <c r="B1136" t="s">
        <v>2414</v>
      </c>
      <c r="C1136" s="7">
        <v>42612</v>
      </c>
      <c r="D1136">
        <f ca="1">DATEDIF(tblDatum[[#This Row],[Anst. Datum]],TODAY(),"Y")</f>
        <v>9</v>
      </c>
      <c r="E1136" t="str">
        <f ca="1">OFFSET(N$6,tblDatum[[#This Row],[Antal år]],1)</f>
        <v>Blomma</v>
      </c>
    </row>
    <row r="1137" spans="2:5" x14ac:dyDescent="0.3">
      <c r="B1137" t="s">
        <v>2415</v>
      </c>
      <c r="C1137" s="7">
        <v>34697</v>
      </c>
      <c r="D1137">
        <f ca="1">DATEDIF(tblDatum[[#This Row],[Anst. Datum]],TODAY(),"Y")</f>
        <v>31</v>
      </c>
      <c r="E1137" t="str">
        <f ca="1">OFFSET(N$6,tblDatum[[#This Row],[Antal år]],1)</f>
        <v>Klocka</v>
      </c>
    </row>
    <row r="1138" spans="2:5" x14ac:dyDescent="0.3">
      <c r="B1138" t="s">
        <v>2416</v>
      </c>
      <c r="C1138" s="7">
        <v>40189</v>
      </c>
      <c r="D1138">
        <f ca="1">DATEDIF(tblDatum[[#This Row],[Anst. Datum]],TODAY(),"Y")</f>
        <v>16</v>
      </c>
      <c r="E1138" t="str">
        <f ca="1">OFFSET(N$6,tblDatum[[#This Row],[Antal år]],1)</f>
        <v>Box</v>
      </c>
    </row>
    <row r="1139" spans="2:5" x14ac:dyDescent="0.3">
      <c r="B1139" t="s">
        <v>2417</v>
      </c>
      <c r="C1139" s="7">
        <v>39381</v>
      </c>
      <c r="D1139">
        <f ca="1">DATEDIF(tblDatum[[#This Row],[Anst. Datum]],TODAY(),"Y")</f>
        <v>18</v>
      </c>
      <c r="E1139" t="str">
        <f ca="1">OFFSET(N$6,tblDatum[[#This Row],[Antal år]],1)</f>
        <v>Box</v>
      </c>
    </row>
    <row r="1140" spans="2:5" x14ac:dyDescent="0.3">
      <c r="B1140" t="s">
        <v>2418</v>
      </c>
      <c r="C1140" s="7">
        <v>40189</v>
      </c>
      <c r="D1140">
        <f ca="1">DATEDIF(tblDatum[[#This Row],[Anst. Datum]],TODAY(),"Y")</f>
        <v>16</v>
      </c>
      <c r="E1140" t="str">
        <f ca="1">OFFSET(N$6,tblDatum[[#This Row],[Antal år]],1)</f>
        <v>Box</v>
      </c>
    </row>
    <row r="1141" spans="2:5" x14ac:dyDescent="0.3">
      <c r="B1141" t="s">
        <v>2419</v>
      </c>
      <c r="C1141" s="7">
        <v>44960</v>
      </c>
      <c r="D1141">
        <f ca="1">DATEDIF(tblDatum[[#This Row],[Anst. Datum]],TODAY(),"Y")</f>
        <v>2</v>
      </c>
      <c r="E1141" t="str">
        <f ca="1">OFFSET(N$6,tblDatum[[#This Row],[Antal år]],1)</f>
        <v>Blomma</v>
      </c>
    </row>
    <row r="1142" spans="2:5" x14ac:dyDescent="0.3">
      <c r="B1142" t="s">
        <v>2420</v>
      </c>
      <c r="C1142" s="7">
        <v>43270</v>
      </c>
      <c r="D1142">
        <f ca="1">DATEDIF(tblDatum[[#This Row],[Anst. Datum]],TODAY(),"Y")</f>
        <v>7</v>
      </c>
      <c r="E1142" t="str">
        <f ca="1">OFFSET(N$6,tblDatum[[#This Row],[Antal år]],1)</f>
        <v>Blomma</v>
      </c>
    </row>
    <row r="1143" spans="2:5" x14ac:dyDescent="0.3">
      <c r="B1143" t="s">
        <v>2421</v>
      </c>
      <c r="C1143" s="7">
        <v>45330</v>
      </c>
      <c r="D1143">
        <f ca="1">DATEDIF(tblDatum[[#This Row],[Anst. Datum]],TODAY(),"Y")</f>
        <v>1</v>
      </c>
      <c r="E1143" t="str">
        <f ca="1">OFFSET(N$6,tblDatum[[#This Row],[Antal år]],1)</f>
        <v>Blomma</v>
      </c>
    </row>
    <row r="1144" spans="2:5" x14ac:dyDescent="0.3">
      <c r="B1144" t="s">
        <v>2422</v>
      </c>
      <c r="C1144" s="7">
        <v>43588</v>
      </c>
      <c r="D1144">
        <f ca="1">DATEDIF(tblDatum[[#This Row],[Anst. Datum]],TODAY(),"Y")</f>
        <v>6</v>
      </c>
      <c r="E1144" t="str">
        <f ca="1">OFFSET(N$6,tblDatum[[#This Row],[Antal år]],1)</f>
        <v>Blomma</v>
      </c>
    </row>
    <row r="1145" spans="2:5" x14ac:dyDescent="0.3">
      <c r="B1145" t="s">
        <v>2423</v>
      </c>
      <c r="C1145" s="7">
        <v>38348</v>
      </c>
      <c r="D1145">
        <f ca="1">DATEDIF(tblDatum[[#This Row],[Anst. Datum]],TODAY(),"Y")</f>
        <v>21</v>
      </c>
      <c r="E1145" t="str">
        <f ca="1">OFFSET(N$6,tblDatum[[#This Row],[Antal år]],1)</f>
        <v>Presentkort</v>
      </c>
    </row>
    <row r="1146" spans="2:5" x14ac:dyDescent="0.3">
      <c r="B1146" t="s">
        <v>2424</v>
      </c>
      <c r="C1146" s="7">
        <v>43951</v>
      </c>
      <c r="D1146">
        <f ca="1">DATEDIF(tblDatum[[#This Row],[Anst. Datum]],TODAY(),"Y")</f>
        <v>5</v>
      </c>
      <c r="E1146" t="str">
        <f ca="1">OFFSET(N$6,tblDatum[[#This Row],[Antal år]],1)</f>
        <v>Blomma</v>
      </c>
    </row>
    <row r="1147" spans="2:5" x14ac:dyDescent="0.3">
      <c r="B1147" t="s">
        <v>2425</v>
      </c>
      <c r="C1147" s="7">
        <v>36476</v>
      </c>
      <c r="D1147">
        <f ca="1">DATEDIF(tblDatum[[#This Row],[Anst. Datum]],TODAY(),"Y")</f>
        <v>26</v>
      </c>
      <c r="E1147" t="str">
        <f ca="1">OFFSET(N$6,tblDatum[[#This Row],[Antal år]],1)</f>
        <v>Presentkort</v>
      </c>
    </row>
    <row r="1148" spans="2:5" x14ac:dyDescent="0.3">
      <c r="B1148" t="s">
        <v>2426</v>
      </c>
      <c r="C1148" s="7">
        <v>43366</v>
      </c>
      <c r="D1148">
        <f ca="1">DATEDIF(tblDatum[[#This Row],[Anst. Datum]],TODAY(),"Y")</f>
        <v>7</v>
      </c>
      <c r="E1148" t="str">
        <f ca="1">OFFSET(N$6,tblDatum[[#This Row],[Antal år]],1)</f>
        <v>Blomma</v>
      </c>
    </row>
    <row r="1149" spans="2:5" x14ac:dyDescent="0.3">
      <c r="B1149" t="s">
        <v>2427</v>
      </c>
      <c r="C1149" s="7">
        <v>41675</v>
      </c>
      <c r="D1149">
        <f ca="1">DATEDIF(tblDatum[[#This Row],[Anst. Datum]],TODAY(),"Y")</f>
        <v>11</v>
      </c>
      <c r="E1149" t="str">
        <f ca="1">OFFSET(N$6,tblDatum[[#This Row],[Antal år]],1)</f>
        <v>Box</v>
      </c>
    </row>
    <row r="1150" spans="2:5" x14ac:dyDescent="0.3">
      <c r="B1150" t="s">
        <v>2428</v>
      </c>
      <c r="C1150" s="7">
        <v>44798</v>
      </c>
      <c r="D1150">
        <f ca="1">DATEDIF(tblDatum[[#This Row],[Anst. Datum]],TODAY(),"Y")</f>
        <v>3</v>
      </c>
      <c r="E1150" t="str">
        <f ca="1">OFFSET(N$6,tblDatum[[#This Row],[Antal år]],1)</f>
        <v>Blomma</v>
      </c>
    </row>
    <row r="1151" spans="2:5" x14ac:dyDescent="0.3">
      <c r="B1151" t="s">
        <v>2429</v>
      </c>
      <c r="C1151" s="7">
        <v>38431</v>
      </c>
      <c r="D1151">
        <f ca="1">DATEDIF(tblDatum[[#This Row],[Anst. Datum]],TODAY(),"Y")</f>
        <v>20</v>
      </c>
      <c r="E1151" t="str">
        <f ca="1">OFFSET(N$6,tblDatum[[#This Row],[Antal år]],1)</f>
        <v>Box</v>
      </c>
    </row>
    <row r="1152" spans="2:5" x14ac:dyDescent="0.3">
      <c r="B1152" t="s">
        <v>2430</v>
      </c>
      <c r="C1152" s="7">
        <v>44568</v>
      </c>
      <c r="D1152">
        <f ca="1">DATEDIF(tblDatum[[#This Row],[Anst. Datum]],TODAY(),"Y")</f>
        <v>4</v>
      </c>
      <c r="E1152" t="str">
        <f ca="1">OFFSET(N$6,tblDatum[[#This Row],[Antal år]],1)</f>
        <v>Blomma</v>
      </c>
    </row>
    <row r="1153" spans="2:5" x14ac:dyDescent="0.3">
      <c r="B1153" t="s">
        <v>2431</v>
      </c>
      <c r="C1153" s="7">
        <v>34799</v>
      </c>
      <c r="D1153">
        <f ca="1">DATEDIF(tblDatum[[#This Row],[Anst. Datum]],TODAY(),"Y")</f>
        <v>30</v>
      </c>
      <c r="E1153" t="str">
        <f ca="1">OFFSET(N$6,tblDatum[[#This Row],[Antal år]],1)</f>
        <v>Presentkort</v>
      </c>
    </row>
    <row r="1154" spans="2:5" x14ac:dyDescent="0.3">
      <c r="B1154" t="s">
        <v>2432</v>
      </c>
      <c r="C1154" s="7">
        <v>34902</v>
      </c>
      <c r="D1154">
        <f ca="1">DATEDIF(tblDatum[[#This Row],[Anst. Datum]],TODAY(),"Y")</f>
        <v>30</v>
      </c>
      <c r="E1154" t="str">
        <f ca="1">OFFSET(N$6,tblDatum[[#This Row],[Antal år]],1)</f>
        <v>Presentkort</v>
      </c>
    </row>
    <row r="1155" spans="2:5" x14ac:dyDescent="0.3">
      <c r="B1155" t="s">
        <v>2433</v>
      </c>
      <c r="C1155" s="7">
        <v>35776</v>
      </c>
      <c r="D1155">
        <f ca="1">DATEDIF(tblDatum[[#This Row],[Anst. Datum]],TODAY(),"Y")</f>
        <v>28</v>
      </c>
      <c r="E1155" t="str">
        <f ca="1">OFFSET(N$6,tblDatum[[#This Row],[Antal år]],1)</f>
        <v>Presentkort</v>
      </c>
    </row>
    <row r="1156" spans="2:5" x14ac:dyDescent="0.3">
      <c r="B1156" t="s">
        <v>2434</v>
      </c>
      <c r="C1156" s="7">
        <v>33667</v>
      </c>
      <c r="D1156">
        <f ca="1">DATEDIF(tblDatum[[#This Row],[Anst. Datum]],TODAY(),"Y")</f>
        <v>33</v>
      </c>
      <c r="E1156" t="str">
        <f ca="1">OFFSET(N$6,tblDatum[[#This Row],[Antal år]],1)</f>
        <v>Klocka</v>
      </c>
    </row>
    <row r="1157" spans="2:5" x14ac:dyDescent="0.3">
      <c r="B1157" t="s">
        <v>2435</v>
      </c>
      <c r="C1157" s="7">
        <v>44587</v>
      </c>
      <c r="D1157">
        <f ca="1">DATEDIF(tblDatum[[#This Row],[Anst. Datum]],TODAY(),"Y")</f>
        <v>4</v>
      </c>
      <c r="E1157" t="str">
        <f ca="1">OFFSET(N$6,tblDatum[[#This Row],[Antal år]],1)</f>
        <v>Blomma</v>
      </c>
    </row>
    <row r="1158" spans="2:5" x14ac:dyDescent="0.3">
      <c r="B1158" t="s">
        <v>2436</v>
      </c>
      <c r="C1158" s="7">
        <v>38376</v>
      </c>
      <c r="D1158">
        <f ca="1">DATEDIF(tblDatum[[#This Row],[Anst. Datum]],TODAY(),"Y")</f>
        <v>21</v>
      </c>
      <c r="E1158" t="str">
        <f ca="1">OFFSET(N$6,tblDatum[[#This Row],[Antal år]],1)</f>
        <v>Presentkort</v>
      </c>
    </row>
    <row r="1159" spans="2:5" x14ac:dyDescent="0.3">
      <c r="B1159" t="s">
        <v>2437</v>
      </c>
      <c r="C1159" s="7">
        <v>38795</v>
      </c>
      <c r="D1159">
        <f ca="1">DATEDIF(tblDatum[[#This Row],[Anst. Datum]],TODAY(),"Y")</f>
        <v>19</v>
      </c>
      <c r="E1159" t="str">
        <f ca="1">OFFSET(N$6,tblDatum[[#This Row],[Antal år]],1)</f>
        <v>Box</v>
      </c>
    </row>
    <row r="1160" spans="2:5" x14ac:dyDescent="0.3">
      <c r="B1160" t="s">
        <v>2438</v>
      </c>
      <c r="C1160" s="7">
        <v>35066</v>
      </c>
      <c r="D1160">
        <f ca="1">DATEDIF(tblDatum[[#This Row],[Anst. Datum]],TODAY(),"Y")</f>
        <v>30</v>
      </c>
      <c r="E1160" t="str">
        <f ca="1">OFFSET(N$6,tblDatum[[#This Row],[Antal år]],1)</f>
        <v>Presentkort</v>
      </c>
    </row>
    <row r="1161" spans="2:5" x14ac:dyDescent="0.3">
      <c r="B1161" t="s">
        <v>2439</v>
      </c>
      <c r="C1161" s="7">
        <v>42084</v>
      </c>
      <c r="D1161">
        <f ca="1">DATEDIF(tblDatum[[#This Row],[Anst. Datum]],TODAY(),"Y")</f>
        <v>10</v>
      </c>
      <c r="E1161" t="str">
        <f ca="1">OFFSET(N$6,tblDatum[[#This Row],[Antal år]],1)</f>
        <v>Blomma</v>
      </c>
    </row>
    <row r="1162" spans="2:5" x14ac:dyDescent="0.3">
      <c r="B1162" t="s">
        <v>2440</v>
      </c>
      <c r="C1162" s="7">
        <v>33990</v>
      </c>
      <c r="D1162">
        <f ca="1">DATEDIF(tblDatum[[#This Row],[Anst. Datum]],TODAY(),"Y")</f>
        <v>33</v>
      </c>
      <c r="E1162" t="str">
        <f ca="1">OFFSET(N$6,tblDatum[[#This Row],[Antal år]],1)</f>
        <v>Klocka</v>
      </c>
    </row>
    <row r="1163" spans="2:5" x14ac:dyDescent="0.3">
      <c r="B1163" t="s">
        <v>2441</v>
      </c>
      <c r="C1163" s="7">
        <v>40252</v>
      </c>
      <c r="D1163">
        <f ca="1">DATEDIF(tblDatum[[#This Row],[Anst. Datum]],TODAY(),"Y")</f>
        <v>15</v>
      </c>
      <c r="E1163" t="str">
        <f ca="1">OFFSET(N$6,tblDatum[[#This Row],[Antal år]],1)</f>
        <v>Box</v>
      </c>
    </row>
    <row r="1164" spans="2:5" x14ac:dyDescent="0.3">
      <c r="B1164" t="s">
        <v>2442</v>
      </c>
      <c r="C1164" s="7">
        <v>45388</v>
      </c>
      <c r="D1164">
        <f ca="1">DATEDIF(tblDatum[[#This Row],[Anst. Datum]],TODAY(),"Y")</f>
        <v>1</v>
      </c>
      <c r="E1164" t="str">
        <f ca="1">OFFSET(N$6,tblDatum[[#This Row],[Antal år]],1)</f>
        <v>Blomma</v>
      </c>
    </row>
    <row r="1165" spans="2:5" x14ac:dyDescent="0.3">
      <c r="B1165" t="s">
        <v>2443</v>
      </c>
      <c r="C1165" s="7">
        <v>35348</v>
      </c>
      <c r="D1165">
        <f ca="1">DATEDIF(tblDatum[[#This Row],[Anst. Datum]],TODAY(),"Y")</f>
        <v>29</v>
      </c>
      <c r="E1165" t="str">
        <f ca="1">OFFSET(N$6,tblDatum[[#This Row],[Antal år]],1)</f>
        <v>Presentkort</v>
      </c>
    </row>
    <row r="1166" spans="2:5" x14ac:dyDescent="0.3">
      <c r="B1166" t="s">
        <v>2444</v>
      </c>
      <c r="C1166" s="7">
        <v>42531</v>
      </c>
      <c r="D1166">
        <f ca="1">DATEDIF(tblDatum[[#This Row],[Anst. Datum]],TODAY(),"Y")</f>
        <v>9</v>
      </c>
      <c r="E1166" t="str">
        <f ca="1">OFFSET(N$6,tblDatum[[#This Row],[Antal år]],1)</f>
        <v>Blomma</v>
      </c>
    </row>
    <row r="1167" spans="2:5" x14ac:dyDescent="0.3">
      <c r="B1167" t="s">
        <v>2445</v>
      </c>
      <c r="C1167" s="7">
        <v>40743</v>
      </c>
      <c r="D1167">
        <f ca="1">DATEDIF(tblDatum[[#This Row],[Anst. Datum]],TODAY(),"Y")</f>
        <v>14</v>
      </c>
      <c r="E1167" t="str">
        <f ca="1">OFFSET(N$6,tblDatum[[#This Row],[Antal år]],1)</f>
        <v>Box</v>
      </c>
    </row>
    <row r="1168" spans="2:5" x14ac:dyDescent="0.3">
      <c r="B1168" t="s">
        <v>2446</v>
      </c>
      <c r="C1168" s="7">
        <v>43182</v>
      </c>
      <c r="D1168">
        <f ca="1">DATEDIF(tblDatum[[#This Row],[Anst. Datum]],TODAY(),"Y")</f>
        <v>7</v>
      </c>
      <c r="E1168" t="str">
        <f ca="1">OFFSET(N$6,tblDatum[[#This Row],[Antal år]],1)</f>
        <v>Blomma</v>
      </c>
    </row>
    <row r="1169" spans="2:5" x14ac:dyDescent="0.3">
      <c r="B1169" t="s">
        <v>2447</v>
      </c>
      <c r="C1169" s="7">
        <v>33990</v>
      </c>
      <c r="D1169">
        <f ca="1">DATEDIF(tblDatum[[#This Row],[Anst. Datum]],TODAY(),"Y")</f>
        <v>33</v>
      </c>
      <c r="E1169" t="str">
        <f ca="1">OFFSET(N$6,tblDatum[[#This Row],[Antal år]],1)</f>
        <v>Klocka</v>
      </c>
    </row>
    <row r="1170" spans="2:5" x14ac:dyDescent="0.3">
      <c r="B1170" t="s">
        <v>2448</v>
      </c>
      <c r="C1170" s="7">
        <v>41534</v>
      </c>
      <c r="D1170">
        <f ca="1">DATEDIF(tblDatum[[#This Row],[Anst. Datum]],TODAY(),"Y")</f>
        <v>12</v>
      </c>
      <c r="E1170" t="str">
        <f ca="1">OFFSET(N$6,tblDatum[[#This Row],[Antal år]],1)</f>
        <v>Box</v>
      </c>
    </row>
    <row r="1171" spans="2:5" x14ac:dyDescent="0.3">
      <c r="B1171" t="s">
        <v>2449</v>
      </c>
      <c r="C1171" s="7">
        <v>40907</v>
      </c>
      <c r="D1171">
        <f ca="1">DATEDIF(tblDatum[[#This Row],[Anst. Datum]],TODAY(),"Y")</f>
        <v>14</v>
      </c>
      <c r="E1171" t="str">
        <f ca="1">OFFSET(N$6,tblDatum[[#This Row],[Antal år]],1)</f>
        <v>Box</v>
      </c>
    </row>
    <row r="1172" spans="2:5" x14ac:dyDescent="0.3">
      <c r="B1172" t="s">
        <v>2450</v>
      </c>
      <c r="C1172" s="7">
        <v>39461</v>
      </c>
      <c r="D1172">
        <f ca="1">DATEDIF(tblDatum[[#This Row],[Anst. Datum]],TODAY(),"Y")</f>
        <v>18</v>
      </c>
      <c r="E1172" t="str">
        <f ca="1">OFFSET(N$6,tblDatum[[#This Row],[Antal år]],1)</f>
        <v>Box</v>
      </c>
    </row>
    <row r="1173" spans="2:5" x14ac:dyDescent="0.3">
      <c r="B1173" t="s">
        <v>2451</v>
      </c>
      <c r="C1173" s="7">
        <v>45533</v>
      </c>
      <c r="D1173">
        <f ca="1">DATEDIF(tblDatum[[#This Row],[Anst. Datum]],TODAY(),"Y")</f>
        <v>1</v>
      </c>
      <c r="E1173" t="str">
        <f ca="1">OFFSET(N$6,tblDatum[[#This Row],[Antal år]],1)</f>
        <v>Blomma</v>
      </c>
    </row>
    <row r="1174" spans="2:5" x14ac:dyDescent="0.3">
      <c r="B1174" t="s">
        <v>5767</v>
      </c>
      <c r="C1174" s="7">
        <v>39288</v>
      </c>
      <c r="D1174">
        <f ca="1">DATEDIF(tblDatum[[#This Row],[Anst. Datum]],TODAY(),"Y")</f>
        <v>18</v>
      </c>
      <c r="E1174" t="str">
        <f ca="1">OFFSET(N$6,tblDatum[[#This Row],[Antal år]],1)</f>
        <v>Box</v>
      </c>
    </row>
    <row r="1175" spans="2:5" x14ac:dyDescent="0.3">
      <c r="B1175" t="s">
        <v>2452</v>
      </c>
      <c r="C1175" s="7">
        <v>39967</v>
      </c>
      <c r="D1175">
        <f ca="1">DATEDIF(tblDatum[[#This Row],[Anst. Datum]],TODAY(),"Y")</f>
        <v>16</v>
      </c>
      <c r="E1175" t="str">
        <f ca="1">OFFSET(N$6,tblDatum[[#This Row],[Antal år]],1)</f>
        <v>Box</v>
      </c>
    </row>
    <row r="1176" spans="2:5" x14ac:dyDescent="0.3">
      <c r="B1176" t="s">
        <v>2453</v>
      </c>
      <c r="C1176" s="7">
        <v>35790</v>
      </c>
      <c r="D1176">
        <f ca="1">DATEDIF(tblDatum[[#This Row],[Anst. Datum]],TODAY(),"Y")</f>
        <v>28</v>
      </c>
      <c r="E1176" t="str">
        <f ca="1">OFFSET(N$6,tblDatum[[#This Row],[Antal år]],1)</f>
        <v>Presentkort</v>
      </c>
    </row>
    <row r="1177" spans="2:5" x14ac:dyDescent="0.3">
      <c r="B1177" t="s">
        <v>2454</v>
      </c>
      <c r="C1177" s="7">
        <v>42687</v>
      </c>
      <c r="D1177">
        <f ca="1">DATEDIF(tblDatum[[#This Row],[Anst. Datum]],TODAY(),"Y")</f>
        <v>9</v>
      </c>
      <c r="E1177" t="str">
        <f ca="1">OFFSET(N$6,tblDatum[[#This Row],[Antal år]],1)</f>
        <v>Blomma</v>
      </c>
    </row>
    <row r="1178" spans="2:5" x14ac:dyDescent="0.3">
      <c r="B1178" t="s">
        <v>2455</v>
      </c>
      <c r="C1178" s="7">
        <v>45295</v>
      </c>
      <c r="D1178">
        <f ca="1">DATEDIF(tblDatum[[#This Row],[Anst. Datum]],TODAY(),"Y")</f>
        <v>2</v>
      </c>
      <c r="E1178" t="str">
        <f ca="1">OFFSET(N$6,tblDatum[[#This Row],[Antal år]],1)</f>
        <v>Blomma</v>
      </c>
    </row>
    <row r="1179" spans="2:5" x14ac:dyDescent="0.3">
      <c r="B1179" t="s">
        <v>2456</v>
      </c>
      <c r="C1179" s="7">
        <v>44179</v>
      </c>
      <c r="D1179">
        <f ca="1">DATEDIF(tblDatum[[#This Row],[Anst. Datum]],TODAY(),"Y")</f>
        <v>5</v>
      </c>
      <c r="E1179" t="str">
        <f ca="1">OFFSET(N$6,tblDatum[[#This Row],[Antal år]],1)</f>
        <v>Blomma</v>
      </c>
    </row>
    <row r="1180" spans="2:5" x14ac:dyDescent="0.3">
      <c r="B1180" t="s">
        <v>2457</v>
      </c>
      <c r="C1180" s="7">
        <v>39016</v>
      </c>
      <c r="D1180">
        <f ca="1">DATEDIF(tblDatum[[#This Row],[Anst. Datum]],TODAY(),"Y")</f>
        <v>19</v>
      </c>
      <c r="E1180" t="str">
        <f ca="1">OFFSET(N$6,tblDatum[[#This Row],[Antal år]],1)</f>
        <v>Box</v>
      </c>
    </row>
    <row r="1181" spans="2:5" x14ac:dyDescent="0.3">
      <c r="B1181" t="s">
        <v>2458</v>
      </c>
      <c r="C1181" s="7">
        <v>35012</v>
      </c>
      <c r="D1181">
        <f ca="1">DATEDIF(tblDatum[[#This Row],[Anst. Datum]],TODAY(),"Y")</f>
        <v>30</v>
      </c>
      <c r="E1181" t="str">
        <f ca="1">OFFSET(N$6,tblDatum[[#This Row],[Antal år]],1)</f>
        <v>Presentkort</v>
      </c>
    </row>
    <row r="1182" spans="2:5" x14ac:dyDescent="0.3">
      <c r="B1182" t="s">
        <v>2459</v>
      </c>
      <c r="C1182" s="7">
        <v>36733</v>
      </c>
      <c r="D1182">
        <f ca="1">DATEDIF(tblDatum[[#This Row],[Anst. Datum]],TODAY(),"Y")</f>
        <v>25</v>
      </c>
      <c r="E1182" t="str">
        <f ca="1">OFFSET(N$6,tblDatum[[#This Row],[Antal år]],1)</f>
        <v>Presentkort</v>
      </c>
    </row>
    <row r="1183" spans="2:5" x14ac:dyDescent="0.3">
      <c r="B1183" t="s">
        <v>2460</v>
      </c>
      <c r="C1183" s="7">
        <v>37539</v>
      </c>
      <c r="D1183">
        <f ca="1">DATEDIF(tblDatum[[#This Row],[Anst. Datum]],TODAY(),"Y")</f>
        <v>23</v>
      </c>
      <c r="E1183" t="str">
        <f ca="1">OFFSET(N$6,tblDatum[[#This Row],[Antal år]],1)</f>
        <v>Presentkort</v>
      </c>
    </row>
    <row r="1184" spans="2:5" x14ac:dyDescent="0.3">
      <c r="B1184" t="s">
        <v>2461</v>
      </c>
      <c r="C1184" s="7">
        <v>34551</v>
      </c>
      <c r="D1184">
        <f ca="1">DATEDIF(tblDatum[[#This Row],[Anst. Datum]],TODAY(),"Y")</f>
        <v>31</v>
      </c>
      <c r="E1184" t="str">
        <f ca="1">OFFSET(N$6,tblDatum[[#This Row],[Antal år]],1)</f>
        <v>Klocka</v>
      </c>
    </row>
    <row r="1185" spans="2:5" x14ac:dyDescent="0.3">
      <c r="B1185" t="s">
        <v>2462</v>
      </c>
      <c r="C1185" s="7">
        <v>38746</v>
      </c>
      <c r="D1185">
        <f ca="1">DATEDIF(tblDatum[[#This Row],[Anst. Datum]],TODAY(),"Y")</f>
        <v>19</v>
      </c>
      <c r="E1185" t="str">
        <f ca="1">OFFSET(N$6,tblDatum[[#This Row],[Antal år]],1)</f>
        <v>Box</v>
      </c>
    </row>
    <row r="1186" spans="2:5" x14ac:dyDescent="0.3">
      <c r="B1186" t="s">
        <v>2463</v>
      </c>
      <c r="C1186" s="7">
        <v>40983</v>
      </c>
      <c r="D1186">
        <f ca="1">DATEDIF(tblDatum[[#This Row],[Anst. Datum]],TODAY(),"Y")</f>
        <v>13</v>
      </c>
      <c r="E1186" t="str">
        <f ca="1">OFFSET(N$6,tblDatum[[#This Row],[Antal år]],1)</f>
        <v>Box</v>
      </c>
    </row>
    <row r="1187" spans="2:5" x14ac:dyDescent="0.3">
      <c r="B1187" t="s">
        <v>2464</v>
      </c>
      <c r="C1187" s="7">
        <v>35453</v>
      </c>
      <c r="D1187">
        <f ca="1">DATEDIF(tblDatum[[#This Row],[Anst. Datum]],TODAY(),"Y")</f>
        <v>29</v>
      </c>
      <c r="E1187" t="str">
        <f ca="1">OFFSET(N$6,tblDatum[[#This Row],[Antal år]],1)</f>
        <v>Presentkort</v>
      </c>
    </row>
    <row r="1188" spans="2:5" x14ac:dyDescent="0.3">
      <c r="B1188" t="s">
        <v>2465</v>
      </c>
      <c r="C1188" s="7">
        <v>40941</v>
      </c>
      <c r="D1188">
        <f ca="1">DATEDIF(tblDatum[[#This Row],[Anst. Datum]],TODAY(),"Y")</f>
        <v>13</v>
      </c>
      <c r="E1188" t="str">
        <f ca="1">OFFSET(N$6,tblDatum[[#This Row],[Antal år]],1)</f>
        <v>Box</v>
      </c>
    </row>
    <row r="1189" spans="2:5" x14ac:dyDescent="0.3">
      <c r="B1189" t="s">
        <v>2466</v>
      </c>
      <c r="C1189" s="7">
        <v>40338</v>
      </c>
      <c r="D1189">
        <f ca="1">DATEDIF(tblDatum[[#This Row],[Anst. Datum]],TODAY(),"Y")</f>
        <v>15</v>
      </c>
      <c r="E1189" t="str">
        <f ca="1">OFFSET(N$6,tblDatum[[#This Row],[Antal år]],1)</f>
        <v>Box</v>
      </c>
    </row>
    <row r="1190" spans="2:5" x14ac:dyDescent="0.3">
      <c r="B1190" t="s">
        <v>2467</v>
      </c>
      <c r="C1190" s="7">
        <v>41988</v>
      </c>
      <c r="D1190">
        <f ca="1">DATEDIF(tblDatum[[#This Row],[Anst. Datum]],TODAY(),"Y")</f>
        <v>11</v>
      </c>
      <c r="E1190" t="str">
        <f ca="1">OFFSET(N$6,tblDatum[[#This Row],[Antal år]],1)</f>
        <v>Box</v>
      </c>
    </row>
    <row r="1191" spans="2:5" x14ac:dyDescent="0.3">
      <c r="B1191" t="s">
        <v>2468</v>
      </c>
      <c r="C1191" s="7">
        <v>42542</v>
      </c>
      <c r="D1191">
        <f ca="1">DATEDIF(tblDatum[[#This Row],[Anst. Datum]],TODAY(),"Y")</f>
        <v>9</v>
      </c>
      <c r="E1191" t="str">
        <f ca="1">OFFSET(N$6,tblDatum[[#This Row],[Antal år]],1)</f>
        <v>Blomma</v>
      </c>
    </row>
    <row r="1192" spans="2:5" x14ac:dyDescent="0.3">
      <c r="B1192" t="s">
        <v>2469</v>
      </c>
      <c r="C1192" s="7">
        <v>33201</v>
      </c>
      <c r="D1192">
        <f ca="1">DATEDIF(tblDatum[[#This Row],[Anst. Datum]],TODAY(),"Y")</f>
        <v>35</v>
      </c>
      <c r="E1192" t="str">
        <f ca="1">OFFSET(N$6,tblDatum[[#This Row],[Antal år]],1)</f>
        <v>Klocka</v>
      </c>
    </row>
    <row r="1193" spans="2:5" x14ac:dyDescent="0.3">
      <c r="B1193" t="s">
        <v>2470</v>
      </c>
      <c r="C1193" s="7">
        <v>41080</v>
      </c>
      <c r="D1193">
        <f ca="1">DATEDIF(tblDatum[[#This Row],[Anst. Datum]],TODAY(),"Y")</f>
        <v>13</v>
      </c>
      <c r="E1193" t="str">
        <f ca="1">OFFSET(N$6,tblDatum[[#This Row],[Antal år]],1)</f>
        <v>Box</v>
      </c>
    </row>
    <row r="1194" spans="2:5" x14ac:dyDescent="0.3">
      <c r="B1194" t="s">
        <v>2471</v>
      </c>
      <c r="C1194" s="7">
        <v>44385</v>
      </c>
      <c r="D1194">
        <f ca="1">DATEDIF(tblDatum[[#This Row],[Anst. Datum]],TODAY(),"Y")</f>
        <v>4</v>
      </c>
      <c r="E1194" t="str">
        <f ca="1">OFFSET(N$6,tblDatum[[#This Row],[Antal år]],1)</f>
        <v>Blomma</v>
      </c>
    </row>
    <row r="1195" spans="2:5" x14ac:dyDescent="0.3">
      <c r="B1195" t="s">
        <v>2472</v>
      </c>
      <c r="C1195" s="7">
        <v>45083</v>
      </c>
      <c r="D1195">
        <f ca="1">DATEDIF(tblDatum[[#This Row],[Anst. Datum]],TODAY(),"Y")</f>
        <v>2</v>
      </c>
      <c r="E1195" t="str">
        <f ca="1">OFFSET(N$6,tblDatum[[#This Row],[Antal år]],1)</f>
        <v>Blomma</v>
      </c>
    </row>
    <row r="1196" spans="2:5" x14ac:dyDescent="0.3">
      <c r="B1196" t="s">
        <v>2473</v>
      </c>
      <c r="C1196" s="7">
        <v>42393</v>
      </c>
      <c r="D1196">
        <f ca="1">DATEDIF(tblDatum[[#This Row],[Anst. Datum]],TODAY(),"Y")</f>
        <v>10</v>
      </c>
      <c r="E1196" t="str">
        <f ca="1">OFFSET(N$6,tblDatum[[#This Row],[Antal år]],1)</f>
        <v>Blomma</v>
      </c>
    </row>
    <row r="1197" spans="2:5" x14ac:dyDescent="0.3">
      <c r="B1197" t="s">
        <v>2474</v>
      </c>
      <c r="C1197" s="7">
        <v>39119</v>
      </c>
      <c r="D1197">
        <f ca="1">DATEDIF(tblDatum[[#This Row],[Anst. Datum]],TODAY(),"Y")</f>
        <v>18</v>
      </c>
      <c r="E1197" t="str">
        <f ca="1">OFFSET(N$6,tblDatum[[#This Row],[Antal år]],1)</f>
        <v>Box</v>
      </c>
    </row>
    <row r="1198" spans="2:5" x14ac:dyDescent="0.3">
      <c r="B1198" t="s">
        <v>2475</v>
      </c>
      <c r="C1198" s="7">
        <v>41765</v>
      </c>
      <c r="D1198">
        <f ca="1">DATEDIF(tblDatum[[#This Row],[Anst. Datum]],TODAY(),"Y")</f>
        <v>11</v>
      </c>
      <c r="E1198" t="str">
        <f ca="1">OFFSET(N$6,tblDatum[[#This Row],[Antal år]],1)</f>
        <v>Box</v>
      </c>
    </row>
    <row r="1199" spans="2:5" x14ac:dyDescent="0.3">
      <c r="B1199" t="s">
        <v>2476</v>
      </c>
      <c r="C1199" s="7">
        <v>45679</v>
      </c>
      <c r="D1199">
        <f ca="1">DATEDIF(tblDatum[[#This Row],[Anst. Datum]],TODAY(),"Y")</f>
        <v>1</v>
      </c>
      <c r="E1199" t="str">
        <f ca="1">OFFSET(N$6,tblDatum[[#This Row],[Antal år]],1)</f>
        <v>Blomma</v>
      </c>
    </row>
    <row r="1200" spans="2:5" x14ac:dyDescent="0.3">
      <c r="B1200" t="s">
        <v>2477</v>
      </c>
      <c r="C1200" s="7">
        <v>43279</v>
      </c>
      <c r="D1200">
        <f ca="1">DATEDIF(tblDatum[[#This Row],[Anst. Datum]],TODAY(),"Y")</f>
        <v>7</v>
      </c>
      <c r="E1200" t="str">
        <f ca="1">OFFSET(N$6,tblDatum[[#This Row],[Antal år]],1)</f>
        <v>Blomma</v>
      </c>
    </row>
    <row r="1201" spans="2:5" x14ac:dyDescent="0.3">
      <c r="B1201" t="s">
        <v>2478</v>
      </c>
      <c r="C1201" s="7">
        <v>39465</v>
      </c>
      <c r="D1201">
        <f ca="1">DATEDIF(tblDatum[[#This Row],[Anst. Datum]],TODAY(),"Y")</f>
        <v>18</v>
      </c>
      <c r="E1201" t="str">
        <f ca="1">OFFSET(N$6,tblDatum[[#This Row],[Antal år]],1)</f>
        <v>Box</v>
      </c>
    </row>
    <row r="1202" spans="2:5" x14ac:dyDescent="0.3">
      <c r="B1202" t="s">
        <v>2479</v>
      </c>
      <c r="C1202" s="7">
        <v>38207</v>
      </c>
      <c r="D1202">
        <f ca="1">DATEDIF(tblDatum[[#This Row],[Anst. Datum]],TODAY(),"Y")</f>
        <v>21</v>
      </c>
      <c r="E1202" t="str">
        <f ca="1">OFFSET(N$6,tblDatum[[#This Row],[Antal år]],1)</f>
        <v>Presentkort</v>
      </c>
    </row>
    <row r="1203" spans="2:5" x14ac:dyDescent="0.3">
      <c r="B1203" t="s">
        <v>2480</v>
      </c>
      <c r="C1203" s="7">
        <v>44649</v>
      </c>
      <c r="D1203">
        <f ca="1">DATEDIF(tblDatum[[#This Row],[Anst. Datum]],TODAY(),"Y")</f>
        <v>3</v>
      </c>
      <c r="E1203" t="str">
        <f ca="1">OFFSET(N$6,tblDatum[[#This Row],[Antal år]],1)</f>
        <v>Blomma</v>
      </c>
    </row>
    <row r="1204" spans="2:5" x14ac:dyDescent="0.3">
      <c r="B1204" t="s">
        <v>2481</v>
      </c>
      <c r="C1204" s="7">
        <v>35566</v>
      </c>
      <c r="D1204">
        <f ca="1">DATEDIF(tblDatum[[#This Row],[Anst. Datum]],TODAY(),"Y")</f>
        <v>28</v>
      </c>
      <c r="E1204" t="str">
        <f ca="1">OFFSET(N$6,tblDatum[[#This Row],[Antal år]],1)</f>
        <v>Presentkort</v>
      </c>
    </row>
    <row r="1205" spans="2:5" x14ac:dyDescent="0.3">
      <c r="B1205" t="s">
        <v>2482</v>
      </c>
      <c r="C1205" s="7">
        <v>41526</v>
      </c>
      <c r="D1205">
        <f ca="1">DATEDIF(tblDatum[[#This Row],[Anst. Datum]],TODAY(),"Y")</f>
        <v>12</v>
      </c>
      <c r="E1205" t="str">
        <f ca="1">OFFSET(N$6,tblDatum[[#This Row],[Antal år]],1)</f>
        <v>Box</v>
      </c>
    </row>
    <row r="1206" spans="2:5" x14ac:dyDescent="0.3">
      <c r="B1206" t="s">
        <v>2483</v>
      </c>
      <c r="C1206" s="7">
        <v>33488</v>
      </c>
      <c r="D1206">
        <f ca="1">DATEDIF(tblDatum[[#This Row],[Anst. Datum]],TODAY(),"Y")</f>
        <v>34</v>
      </c>
      <c r="E1206" t="str">
        <f ca="1">OFFSET(N$6,tblDatum[[#This Row],[Antal år]],1)</f>
        <v>Klocka</v>
      </c>
    </row>
    <row r="1207" spans="2:5" x14ac:dyDescent="0.3">
      <c r="B1207" t="s">
        <v>2484</v>
      </c>
      <c r="C1207" s="7">
        <v>45009</v>
      </c>
      <c r="D1207">
        <f ca="1">DATEDIF(tblDatum[[#This Row],[Anst. Datum]],TODAY(),"Y")</f>
        <v>2</v>
      </c>
      <c r="E1207" t="str">
        <f ca="1">OFFSET(N$6,tblDatum[[#This Row],[Antal år]],1)</f>
        <v>Blomma</v>
      </c>
    </row>
    <row r="1208" spans="2:5" x14ac:dyDescent="0.3">
      <c r="B1208" t="s">
        <v>2485</v>
      </c>
      <c r="C1208" s="7">
        <v>36785</v>
      </c>
      <c r="D1208">
        <f ca="1">DATEDIF(tblDatum[[#This Row],[Anst. Datum]],TODAY(),"Y")</f>
        <v>25</v>
      </c>
      <c r="E1208" t="str">
        <f ca="1">OFFSET(N$6,tblDatum[[#This Row],[Antal år]],1)</f>
        <v>Presentkort</v>
      </c>
    </row>
    <row r="1209" spans="2:5" x14ac:dyDescent="0.3">
      <c r="B1209" t="s">
        <v>2486</v>
      </c>
      <c r="C1209" s="7">
        <v>45621</v>
      </c>
      <c r="D1209">
        <f ca="1">DATEDIF(tblDatum[[#This Row],[Anst. Datum]],TODAY(),"Y")</f>
        <v>1</v>
      </c>
      <c r="E1209" t="str">
        <f ca="1">OFFSET(N$6,tblDatum[[#This Row],[Antal år]],1)</f>
        <v>Blomma</v>
      </c>
    </row>
    <row r="1210" spans="2:5" x14ac:dyDescent="0.3">
      <c r="B1210" t="s">
        <v>2487</v>
      </c>
      <c r="C1210" s="7">
        <v>36002</v>
      </c>
      <c r="D1210">
        <f ca="1">DATEDIF(tblDatum[[#This Row],[Anst. Datum]],TODAY(),"Y")</f>
        <v>27</v>
      </c>
      <c r="E1210" t="str">
        <f ca="1">OFFSET(N$6,tblDatum[[#This Row],[Antal år]],1)</f>
        <v>Presentkort</v>
      </c>
    </row>
    <row r="1211" spans="2:5" x14ac:dyDescent="0.3">
      <c r="B1211" t="s">
        <v>2488</v>
      </c>
      <c r="C1211" s="7">
        <v>37211</v>
      </c>
      <c r="D1211">
        <f ca="1">DATEDIF(tblDatum[[#This Row],[Anst. Datum]],TODAY(),"Y")</f>
        <v>24</v>
      </c>
      <c r="E1211" t="str">
        <f ca="1">OFFSET(N$6,tblDatum[[#This Row],[Antal år]],1)</f>
        <v>Presentkort</v>
      </c>
    </row>
    <row r="1212" spans="2:5" x14ac:dyDescent="0.3">
      <c r="B1212" t="s">
        <v>2489</v>
      </c>
      <c r="C1212" s="7">
        <v>34907</v>
      </c>
      <c r="D1212">
        <f ca="1">DATEDIF(tblDatum[[#This Row],[Anst. Datum]],TODAY(),"Y")</f>
        <v>30</v>
      </c>
      <c r="E1212" t="str">
        <f ca="1">OFFSET(N$6,tblDatum[[#This Row],[Antal år]],1)</f>
        <v>Presentkort</v>
      </c>
    </row>
    <row r="1213" spans="2:5" x14ac:dyDescent="0.3">
      <c r="B1213" t="s">
        <v>2490</v>
      </c>
      <c r="C1213" s="7">
        <v>37872</v>
      </c>
      <c r="D1213">
        <f ca="1">DATEDIF(tblDatum[[#This Row],[Anst. Datum]],TODAY(),"Y")</f>
        <v>22</v>
      </c>
      <c r="E1213" t="str">
        <f ca="1">OFFSET(N$6,tblDatum[[#This Row],[Antal år]],1)</f>
        <v>Presentkort</v>
      </c>
    </row>
    <row r="1214" spans="2:5" x14ac:dyDescent="0.3">
      <c r="B1214" t="s">
        <v>2491</v>
      </c>
      <c r="C1214" s="7">
        <v>37698</v>
      </c>
      <c r="D1214">
        <f ca="1">DATEDIF(tblDatum[[#This Row],[Anst. Datum]],TODAY(),"Y")</f>
        <v>22</v>
      </c>
      <c r="E1214" t="str">
        <f ca="1">OFFSET(N$6,tblDatum[[#This Row],[Antal år]],1)</f>
        <v>Presentkort</v>
      </c>
    </row>
    <row r="1215" spans="2:5" x14ac:dyDescent="0.3">
      <c r="B1215" t="s">
        <v>2492</v>
      </c>
      <c r="C1215" s="7">
        <v>40779</v>
      </c>
      <c r="D1215">
        <f ca="1">DATEDIF(tblDatum[[#This Row],[Anst. Datum]],TODAY(),"Y")</f>
        <v>14</v>
      </c>
      <c r="E1215" t="str">
        <f ca="1">OFFSET(N$6,tblDatum[[#This Row],[Antal år]],1)</f>
        <v>Box</v>
      </c>
    </row>
    <row r="1216" spans="2:5" x14ac:dyDescent="0.3">
      <c r="B1216" t="s">
        <v>2493</v>
      </c>
      <c r="C1216" s="7">
        <v>42026</v>
      </c>
      <c r="D1216">
        <f ca="1">DATEDIF(tblDatum[[#This Row],[Anst. Datum]],TODAY(),"Y")</f>
        <v>11</v>
      </c>
      <c r="E1216" t="str">
        <f ca="1">OFFSET(N$6,tblDatum[[#This Row],[Antal år]],1)</f>
        <v>Box</v>
      </c>
    </row>
    <row r="1217" spans="2:5" x14ac:dyDescent="0.3">
      <c r="B1217" t="s">
        <v>2494</v>
      </c>
      <c r="C1217" s="7">
        <v>35172</v>
      </c>
      <c r="D1217">
        <f ca="1">DATEDIF(tblDatum[[#This Row],[Anst. Datum]],TODAY(),"Y")</f>
        <v>29</v>
      </c>
      <c r="E1217" t="str">
        <f ca="1">OFFSET(N$6,tblDatum[[#This Row],[Antal år]],1)</f>
        <v>Presentkort</v>
      </c>
    </row>
    <row r="1218" spans="2:5" x14ac:dyDescent="0.3">
      <c r="B1218" t="s">
        <v>2495</v>
      </c>
      <c r="C1218" s="7">
        <v>41243</v>
      </c>
      <c r="D1218">
        <f ca="1">DATEDIF(tblDatum[[#This Row],[Anst. Datum]],TODAY(),"Y")</f>
        <v>13</v>
      </c>
      <c r="E1218" t="str">
        <f ca="1">OFFSET(N$6,tblDatum[[#This Row],[Antal år]],1)</f>
        <v>Box</v>
      </c>
    </row>
    <row r="1219" spans="2:5" x14ac:dyDescent="0.3">
      <c r="B1219" t="s">
        <v>2496</v>
      </c>
      <c r="C1219" s="7">
        <v>40877</v>
      </c>
      <c r="D1219">
        <f ca="1">DATEDIF(tblDatum[[#This Row],[Anst. Datum]],TODAY(),"Y")</f>
        <v>14</v>
      </c>
      <c r="E1219" t="str">
        <f ca="1">OFFSET(N$6,tblDatum[[#This Row],[Antal år]],1)</f>
        <v>Box</v>
      </c>
    </row>
    <row r="1220" spans="2:5" x14ac:dyDescent="0.3">
      <c r="B1220" t="s">
        <v>2497</v>
      </c>
      <c r="C1220" s="7">
        <v>34286</v>
      </c>
      <c r="D1220">
        <f ca="1">DATEDIF(tblDatum[[#This Row],[Anst. Datum]],TODAY(),"Y")</f>
        <v>32</v>
      </c>
      <c r="E1220" t="str">
        <f ca="1">OFFSET(N$6,tblDatum[[#This Row],[Antal år]],1)</f>
        <v>Klocka</v>
      </c>
    </row>
    <row r="1221" spans="2:5" x14ac:dyDescent="0.3">
      <c r="B1221" t="s">
        <v>2498</v>
      </c>
      <c r="C1221" s="7">
        <v>45808</v>
      </c>
      <c r="D1221">
        <f ca="1">DATEDIF(tblDatum[[#This Row],[Anst. Datum]],TODAY(),"Y")</f>
        <v>0</v>
      </c>
      <c r="E1221" t="str">
        <f ca="1">OFFSET(N$6,tblDatum[[#This Row],[Antal år]],1)</f>
        <v>Gåva</v>
      </c>
    </row>
    <row r="1222" spans="2:5" x14ac:dyDescent="0.3">
      <c r="B1222" t="s">
        <v>2499</v>
      </c>
      <c r="C1222" s="7">
        <v>41624</v>
      </c>
      <c r="D1222">
        <f ca="1">DATEDIF(tblDatum[[#This Row],[Anst. Datum]],TODAY(),"Y")</f>
        <v>12</v>
      </c>
      <c r="E1222" t="str">
        <f ca="1">OFFSET(N$6,tblDatum[[#This Row],[Antal år]],1)</f>
        <v>Box</v>
      </c>
    </row>
    <row r="1223" spans="2:5" x14ac:dyDescent="0.3">
      <c r="B1223" t="s">
        <v>2500</v>
      </c>
      <c r="C1223" s="7">
        <v>42117</v>
      </c>
      <c r="D1223">
        <f ca="1">DATEDIF(tblDatum[[#This Row],[Anst. Datum]],TODAY(),"Y")</f>
        <v>10</v>
      </c>
      <c r="E1223" t="str">
        <f ca="1">OFFSET(N$6,tblDatum[[#This Row],[Antal år]],1)</f>
        <v>Blomma</v>
      </c>
    </row>
    <row r="1224" spans="2:5" x14ac:dyDescent="0.3">
      <c r="B1224" t="s">
        <v>2501</v>
      </c>
      <c r="C1224" s="7">
        <v>36725</v>
      </c>
      <c r="D1224">
        <f ca="1">DATEDIF(tblDatum[[#This Row],[Anst. Datum]],TODAY(),"Y")</f>
        <v>25</v>
      </c>
      <c r="E1224" t="str">
        <f ca="1">OFFSET(N$6,tblDatum[[#This Row],[Antal år]],1)</f>
        <v>Presentkort</v>
      </c>
    </row>
    <row r="1225" spans="2:5" x14ac:dyDescent="0.3">
      <c r="B1225" t="s">
        <v>2502</v>
      </c>
      <c r="C1225" s="7">
        <v>42333</v>
      </c>
      <c r="D1225">
        <f ca="1">DATEDIF(tblDatum[[#This Row],[Anst. Datum]],TODAY(),"Y")</f>
        <v>10</v>
      </c>
      <c r="E1225" t="str">
        <f ca="1">OFFSET(N$6,tblDatum[[#This Row],[Antal år]],1)</f>
        <v>Blomma</v>
      </c>
    </row>
    <row r="1226" spans="2:5" x14ac:dyDescent="0.3">
      <c r="B1226" t="s">
        <v>2503</v>
      </c>
      <c r="C1226" s="7">
        <v>43507</v>
      </c>
      <c r="D1226">
        <f ca="1">DATEDIF(tblDatum[[#This Row],[Anst. Datum]],TODAY(),"Y")</f>
        <v>6</v>
      </c>
      <c r="E1226" t="str">
        <f ca="1">OFFSET(N$6,tblDatum[[#This Row],[Antal år]],1)</f>
        <v>Blomma</v>
      </c>
    </row>
    <row r="1227" spans="2:5" x14ac:dyDescent="0.3">
      <c r="B1227" t="s">
        <v>2504</v>
      </c>
      <c r="C1227" s="7">
        <v>33271</v>
      </c>
      <c r="D1227">
        <f ca="1">DATEDIF(tblDatum[[#This Row],[Anst. Datum]],TODAY(),"Y")</f>
        <v>34</v>
      </c>
      <c r="E1227" t="str">
        <f ca="1">OFFSET(N$6,tblDatum[[#This Row],[Antal år]],1)</f>
        <v>Klocka</v>
      </c>
    </row>
    <row r="1228" spans="2:5" x14ac:dyDescent="0.3">
      <c r="B1228" t="s">
        <v>2505</v>
      </c>
      <c r="C1228" s="7">
        <v>43848</v>
      </c>
      <c r="D1228">
        <f ca="1">DATEDIF(tblDatum[[#This Row],[Anst. Datum]],TODAY(),"Y")</f>
        <v>6</v>
      </c>
      <c r="E1228" t="str">
        <f ca="1">OFFSET(N$6,tblDatum[[#This Row],[Antal år]],1)</f>
        <v>Blomma</v>
      </c>
    </row>
    <row r="1229" spans="2:5" x14ac:dyDescent="0.3">
      <c r="B1229" t="s">
        <v>2506</v>
      </c>
      <c r="C1229" s="7">
        <v>41469</v>
      </c>
      <c r="D1229">
        <f ca="1">DATEDIF(tblDatum[[#This Row],[Anst. Datum]],TODAY(),"Y")</f>
        <v>12</v>
      </c>
      <c r="E1229" t="str">
        <f ca="1">OFFSET(N$6,tblDatum[[#This Row],[Antal år]],1)</f>
        <v>Box</v>
      </c>
    </row>
    <row r="1230" spans="2:5" x14ac:dyDescent="0.3">
      <c r="B1230" t="s">
        <v>2507</v>
      </c>
      <c r="C1230" s="7">
        <v>44589</v>
      </c>
      <c r="D1230">
        <f ca="1">DATEDIF(tblDatum[[#This Row],[Anst. Datum]],TODAY(),"Y")</f>
        <v>3</v>
      </c>
      <c r="E1230" t="str">
        <f ca="1">OFFSET(N$6,tblDatum[[#This Row],[Antal år]],1)</f>
        <v>Blomma</v>
      </c>
    </row>
    <row r="1231" spans="2:5" x14ac:dyDescent="0.3">
      <c r="B1231" t="s">
        <v>2508</v>
      </c>
      <c r="C1231" s="7">
        <v>45164</v>
      </c>
      <c r="D1231">
        <f ca="1">DATEDIF(tblDatum[[#This Row],[Anst. Datum]],TODAY(),"Y")</f>
        <v>2</v>
      </c>
      <c r="E1231" t="str">
        <f ca="1">OFFSET(N$6,tblDatum[[#This Row],[Antal år]],1)</f>
        <v>Blomma</v>
      </c>
    </row>
    <row r="1232" spans="2:5" x14ac:dyDescent="0.3">
      <c r="B1232" t="s">
        <v>2509</v>
      </c>
      <c r="C1232" s="7">
        <v>39773</v>
      </c>
      <c r="D1232">
        <f ca="1">DATEDIF(tblDatum[[#This Row],[Anst. Datum]],TODAY(),"Y")</f>
        <v>17</v>
      </c>
      <c r="E1232" t="str">
        <f ca="1">OFFSET(N$6,tblDatum[[#This Row],[Antal år]],1)</f>
        <v>Box</v>
      </c>
    </row>
    <row r="1233" spans="2:5" x14ac:dyDescent="0.3">
      <c r="B1233" t="s">
        <v>2510</v>
      </c>
      <c r="C1233" s="7">
        <v>45470</v>
      </c>
      <c r="D1233">
        <f ca="1">DATEDIF(tblDatum[[#This Row],[Anst. Datum]],TODAY(),"Y")</f>
        <v>1</v>
      </c>
      <c r="E1233" t="str">
        <f ca="1">OFFSET(N$6,tblDatum[[#This Row],[Antal år]],1)</f>
        <v>Blomma</v>
      </c>
    </row>
    <row r="1234" spans="2:5" x14ac:dyDescent="0.3">
      <c r="B1234" t="s">
        <v>2511</v>
      </c>
      <c r="C1234" s="7">
        <v>38620</v>
      </c>
      <c r="D1234">
        <f ca="1">DATEDIF(tblDatum[[#This Row],[Anst. Datum]],TODAY(),"Y")</f>
        <v>20</v>
      </c>
      <c r="E1234" t="str">
        <f ca="1">OFFSET(N$6,tblDatum[[#This Row],[Antal år]],1)</f>
        <v>Box</v>
      </c>
    </row>
    <row r="1235" spans="2:5" x14ac:dyDescent="0.3">
      <c r="B1235" t="s">
        <v>2512</v>
      </c>
      <c r="C1235" s="7">
        <v>41655</v>
      </c>
      <c r="D1235">
        <f ca="1">DATEDIF(tblDatum[[#This Row],[Anst. Datum]],TODAY(),"Y")</f>
        <v>12</v>
      </c>
      <c r="E1235" t="str">
        <f ca="1">OFFSET(N$6,tblDatum[[#This Row],[Antal år]],1)</f>
        <v>Box</v>
      </c>
    </row>
    <row r="1236" spans="2:5" x14ac:dyDescent="0.3">
      <c r="B1236" t="s">
        <v>2513</v>
      </c>
      <c r="C1236" s="7">
        <v>43837</v>
      </c>
      <c r="D1236">
        <f ca="1">DATEDIF(tblDatum[[#This Row],[Anst. Datum]],TODAY(),"Y")</f>
        <v>6</v>
      </c>
      <c r="E1236" t="str">
        <f ca="1">OFFSET(N$6,tblDatum[[#This Row],[Antal år]],1)</f>
        <v>Blomma</v>
      </c>
    </row>
    <row r="1237" spans="2:5" x14ac:dyDescent="0.3">
      <c r="B1237" t="s">
        <v>2514</v>
      </c>
      <c r="C1237" s="7">
        <v>41192</v>
      </c>
      <c r="D1237">
        <f ca="1">DATEDIF(tblDatum[[#This Row],[Anst. Datum]],TODAY(),"Y")</f>
        <v>13</v>
      </c>
      <c r="E1237" t="str">
        <f ca="1">OFFSET(N$6,tblDatum[[#This Row],[Antal år]],1)</f>
        <v>Box</v>
      </c>
    </row>
    <row r="1238" spans="2:5" x14ac:dyDescent="0.3">
      <c r="B1238" t="s">
        <v>2515</v>
      </c>
      <c r="C1238" s="7">
        <v>45591</v>
      </c>
      <c r="D1238">
        <f ca="1">DATEDIF(tblDatum[[#This Row],[Anst. Datum]],TODAY(),"Y")</f>
        <v>1</v>
      </c>
      <c r="E1238" t="str">
        <f ca="1">OFFSET(N$6,tblDatum[[#This Row],[Antal år]],1)</f>
        <v>Blomma</v>
      </c>
    </row>
    <row r="1239" spans="2:5" x14ac:dyDescent="0.3">
      <c r="B1239" t="s">
        <v>2516</v>
      </c>
      <c r="C1239" s="7">
        <v>33694</v>
      </c>
      <c r="D1239">
        <f ca="1">DATEDIF(tblDatum[[#This Row],[Anst. Datum]],TODAY(),"Y")</f>
        <v>33</v>
      </c>
      <c r="E1239" t="str">
        <f ca="1">OFFSET(N$6,tblDatum[[#This Row],[Antal år]],1)</f>
        <v>Klocka</v>
      </c>
    </row>
    <row r="1240" spans="2:5" x14ac:dyDescent="0.3">
      <c r="B1240" t="s">
        <v>2517</v>
      </c>
      <c r="C1240" s="7">
        <v>41690</v>
      </c>
      <c r="D1240">
        <f ca="1">DATEDIF(tblDatum[[#This Row],[Anst. Datum]],TODAY(),"Y")</f>
        <v>11</v>
      </c>
      <c r="E1240" t="str">
        <f ca="1">OFFSET(N$6,tblDatum[[#This Row],[Antal år]],1)</f>
        <v>Box</v>
      </c>
    </row>
    <row r="1241" spans="2:5" x14ac:dyDescent="0.3">
      <c r="B1241" t="s">
        <v>2518</v>
      </c>
      <c r="C1241" s="7">
        <v>38658</v>
      </c>
      <c r="D1241">
        <f ca="1">DATEDIF(tblDatum[[#This Row],[Anst. Datum]],TODAY(),"Y")</f>
        <v>20</v>
      </c>
      <c r="E1241" t="str">
        <f ca="1">OFFSET(N$6,tblDatum[[#This Row],[Antal år]],1)</f>
        <v>Box</v>
      </c>
    </row>
    <row r="1242" spans="2:5" x14ac:dyDescent="0.3">
      <c r="B1242" t="s">
        <v>2519</v>
      </c>
      <c r="C1242" s="7">
        <v>34069</v>
      </c>
      <c r="D1242">
        <f ca="1">DATEDIF(tblDatum[[#This Row],[Anst. Datum]],TODAY(),"Y")</f>
        <v>32</v>
      </c>
      <c r="E1242" t="str">
        <f ca="1">OFFSET(N$6,tblDatum[[#This Row],[Antal år]],1)</f>
        <v>Klocka</v>
      </c>
    </row>
    <row r="1243" spans="2:5" x14ac:dyDescent="0.3">
      <c r="B1243" t="s">
        <v>2520</v>
      </c>
      <c r="C1243" s="7">
        <v>45670</v>
      </c>
      <c r="D1243">
        <f ca="1">DATEDIF(tblDatum[[#This Row],[Anst. Datum]],TODAY(),"Y")</f>
        <v>1</v>
      </c>
      <c r="E1243" t="str">
        <f ca="1">OFFSET(N$6,tblDatum[[#This Row],[Antal år]],1)</f>
        <v>Blomma</v>
      </c>
    </row>
    <row r="1244" spans="2:5" x14ac:dyDescent="0.3">
      <c r="B1244" t="s">
        <v>2521</v>
      </c>
      <c r="C1244" s="7">
        <v>37434</v>
      </c>
      <c r="D1244">
        <f ca="1">DATEDIF(tblDatum[[#This Row],[Anst. Datum]],TODAY(),"Y")</f>
        <v>23</v>
      </c>
      <c r="E1244" t="str">
        <f ca="1">OFFSET(N$6,tblDatum[[#This Row],[Antal år]],1)</f>
        <v>Presentkort</v>
      </c>
    </row>
    <row r="1245" spans="2:5" x14ac:dyDescent="0.3">
      <c r="B1245" t="s">
        <v>2522</v>
      </c>
      <c r="C1245" s="7">
        <v>38013</v>
      </c>
      <c r="D1245">
        <f ca="1">DATEDIF(tblDatum[[#This Row],[Anst. Datum]],TODAY(),"Y")</f>
        <v>21</v>
      </c>
      <c r="E1245" t="str">
        <f ca="1">OFFSET(N$6,tblDatum[[#This Row],[Antal år]],1)</f>
        <v>Presentkort</v>
      </c>
    </row>
    <row r="1246" spans="2:5" x14ac:dyDescent="0.3">
      <c r="B1246" t="s">
        <v>2523</v>
      </c>
      <c r="C1246" s="7">
        <v>40624</v>
      </c>
      <c r="D1246">
        <f ca="1">DATEDIF(tblDatum[[#This Row],[Anst. Datum]],TODAY(),"Y")</f>
        <v>14</v>
      </c>
      <c r="E1246" t="str">
        <f ca="1">OFFSET(N$6,tblDatum[[#This Row],[Antal år]],1)</f>
        <v>Box</v>
      </c>
    </row>
    <row r="1247" spans="2:5" x14ac:dyDescent="0.3">
      <c r="B1247" t="s">
        <v>2524</v>
      </c>
      <c r="C1247" s="7">
        <v>33376</v>
      </c>
      <c r="D1247">
        <f ca="1">DATEDIF(tblDatum[[#This Row],[Anst. Datum]],TODAY(),"Y")</f>
        <v>34</v>
      </c>
      <c r="E1247" t="str">
        <f ca="1">OFFSET(N$6,tblDatum[[#This Row],[Antal år]],1)</f>
        <v>Klocka</v>
      </c>
    </row>
    <row r="1248" spans="2:5" x14ac:dyDescent="0.3">
      <c r="B1248" t="s">
        <v>2525</v>
      </c>
      <c r="C1248" s="7">
        <v>33108</v>
      </c>
      <c r="D1248">
        <f ca="1">DATEDIF(tblDatum[[#This Row],[Anst. Datum]],TODAY(),"Y")</f>
        <v>35</v>
      </c>
      <c r="E1248" t="str">
        <f ca="1">OFFSET(N$6,tblDatum[[#This Row],[Antal år]],1)</f>
        <v>Klocka</v>
      </c>
    </row>
    <row r="1249" spans="2:5" x14ac:dyDescent="0.3">
      <c r="B1249" t="s">
        <v>2526</v>
      </c>
      <c r="C1249" s="7">
        <v>44849</v>
      </c>
      <c r="D1249">
        <f ca="1">DATEDIF(tblDatum[[#This Row],[Anst. Datum]],TODAY(),"Y")</f>
        <v>3</v>
      </c>
      <c r="E1249" t="str">
        <f ca="1">OFFSET(N$6,tblDatum[[#This Row],[Antal år]],1)</f>
        <v>Blomma</v>
      </c>
    </row>
    <row r="1250" spans="2:5" x14ac:dyDescent="0.3">
      <c r="B1250" t="s">
        <v>2527</v>
      </c>
      <c r="C1250" s="7">
        <v>35085</v>
      </c>
      <c r="D1250">
        <f ca="1">DATEDIF(tblDatum[[#This Row],[Anst. Datum]],TODAY(),"Y")</f>
        <v>30</v>
      </c>
      <c r="E1250" t="str">
        <f ca="1">OFFSET(N$6,tblDatum[[#This Row],[Antal år]],1)</f>
        <v>Presentkort</v>
      </c>
    </row>
    <row r="1251" spans="2:5" x14ac:dyDescent="0.3">
      <c r="B1251" t="s">
        <v>2528</v>
      </c>
      <c r="C1251" s="7">
        <v>45126</v>
      </c>
      <c r="D1251">
        <f ca="1">DATEDIF(tblDatum[[#This Row],[Anst. Datum]],TODAY(),"Y")</f>
        <v>2</v>
      </c>
      <c r="E1251" t="str">
        <f ca="1">OFFSET(N$6,tblDatum[[#This Row],[Antal år]],1)</f>
        <v>Blomma</v>
      </c>
    </row>
    <row r="1252" spans="2:5" x14ac:dyDescent="0.3">
      <c r="B1252" t="s">
        <v>2529</v>
      </c>
      <c r="C1252" s="7">
        <v>41857</v>
      </c>
      <c r="D1252">
        <f ca="1">DATEDIF(tblDatum[[#This Row],[Anst. Datum]],TODAY(),"Y")</f>
        <v>11</v>
      </c>
      <c r="E1252" t="str">
        <f ca="1">OFFSET(N$6,tblDatum[[#This Row],[Antal år]],1)</f>
        <v>Box</v>
      </c>
    </row>
    <row r="1253" spans="2:5" x14ac:dyDescent="0.3">
      <c r="B1253" t="s">
        <v>2530</v>
      </c>
      <c r="C1253" s="7">
        <v>34236</v>
      </c>
      <c r="D1253">
        <f ca="1">DATEDIF(tblDatum[[#This Row],[Anst. Datum]],TODAY(),"Y")</f>
        <v>32</v>
      </c>
      <c r="E1253" t="str">
        <f ca="1">OFFSET(N$6,tblDatum[[#This Row],[Antal år]],1)</f>
        <v>Klocka</v>
      </c>
    </row>
    <row r="1254" spans="2:5" x14ac:dyDescent="0.3">
      <c r="B1254" t="s">
        <v>2531</v>
      </c>
      <c r="C1254" s="7">
        <v>36367</v>
      </c>
      <c r="D1254">
        <f ca="1">DATEDIF(tblDatum[[#This Row],[Anst. Datum]],TODAY(),"Y")</f>
        <v>26</v>
      </c>
      <c r="E1254" t="str">
        <f ca="1">OFFSET(N$6,tblDatum[[#This Row],[Antal år]],1)</f>
        <v>Presentkort</v>
      </c>
    </row>
    <row r="1255" spans="2:5" x14ac:dyDescent="0.3">
      <c r="B1255" t="s">
        <v>2532</v>
      </c>
      <c r="C1255" s="7">
        <v>39906</v>
      </c>
      <c r="D1255">
        <f ca="1">DATEDIF(tblDatum[[#This Row],[Anst. Datum]],TODAY(),"Y")</f>
        <v>16</v>
      </c>
      <c r="E1255" t="str">
        <f ca="1">OFFSET(N$6,tblDatum[[#This Row],[Antal år]],1)</f>
        <v>Box</v>
      </c>
    </row>
    <row r="1256" spans="2:5" x14ac:dyDescent="0.3">
      <c r="B1256" t="s">
        <v>2533</v>
      </c>
      <c r="C1256" s="7">
        <v>37315</v>
      </c>
      <c r="D1256">
        <f ca="1">DATEDIF(tblDatum[[#This Row],[Anst. Datum]],TODAY(),"Y")</f>
        <v>23</v>
      </c>
      <c r="E1256" t="str">
        <f ca="1">OFFSET(N$6,tblDatum[[#This Row],[Antal år]],1)</f>
        <v>Presentkort</v>
      </c>
    </row>
    <row r="1257" spans="2:5" x14ac:dyDescent="0.3">
      <c r="B1257" t="s">
        <v>2534</v>
      </c>
      <c r="C1257" s="7">
        <v>36135</v>
      </c>
      <c r="D1257">
        <f ca="1">DATEDIF(tblDatum[[#This Row],[Anst. Datum]],TODAY(),"Y")</f>
        <v>27</v>
      </c>
      <c r="E1257" t="str">
        <f ca="1">OFFSET(N$6,tblDatum[[#This Row],[Antal år]],1)</f>
        <v>Presentkort</v>
      </c>
    </row>
    <row r="1258" spans="2:5" x14ac:dyDescent="0.3">
      <c r="B1258" t="s">
        <v>2535</v>
      </c>
      <c r="C1258" s="7">
        <v>33125</v>
      </c>
      <c r="D1258">
        <f ca="1">DATEDIF(tblDatum[[#This Row],[Anst. Datum]],TODAY(),"Y")</f>
        <v>35</v>
      </c>
      <c r="E1258" t="str">
        <f ca="1">OFFSET(N$6,tblDatum[[#This Row],[Antal år]],1)</f>
        <v>Klocka</v>
      </c>
    </row>
    <row r="1259" spans="2:5" x14ac:dyDescent="0.3">
      <c r="B1259" t="s">
        <v>2536</v>
      </c>
      <c r="C1259" s="7">
        <v>43162</v>
      </c>
      <c r="D1259">
        <f ca="1">DATEDIF(tblDatum[[#This Row],[Anst. Datum]],TODAY(),"Y")</f>
        <v>7</v>
      </c>
      <c r="E1259" t="str">
        <f ca="1">OFFSET(N$6,tblDatum[[#This Row],[Antal år]],1)</f>
        <v>Blomma</v>
      </c>
    </row>
    <row r="1260" spans="2:5" x14ac:dyDescent="0.3">
      <c r="B1260" t="s">
        <v>2537</v>
      </c>
      <c r="C1260" s="7">
        <v>34942</v>
      </c>
      <c r="D1260">
        <f ca="1">DATEDIF(tblDatum[[#This Row],[Anst. Datum]],TODAY(),"Y")</f>
        <v>30</v>
      </c>
      <c r="E1260" t="str">
        <f ca="1">OFFSET(N$6,tblDatum[[#This Row],[Antal år]],1)</f>
        <v>Presentkort</v>
      </c>
    </row>
    <row r="1261" spans="2:5" x14ac:dyDescent="0.3">
      <c r="B1261" t="s">
        <v>2538</v>
      </c>
      <c r="C1261" s="7">
        <v>44343</v>
      </c>
      <c r="D1261">
        <f ca="1">DATEDIF(tblDatum[[#This Row],[Anst. Datum]],TODAY(),"Y")</f>
        <v>4</v>
      </c>
      <c r="E1261" t="str">
        <f ca="1">OFFSET(N$6,tblDatum[[#This Row],[Antal år]],1)</f>
        <v>Blomma</v>
      </c>
    </row>
    <row r="1262" spans="2:5" x14ac:dyDescent="0.3">
      <c r="B1262" t="s">
        <v>2539</v>
      </c>
      <c r="C1262" s="7">
        <v>39923</v>
      </c>
      <c r="D1262">
        <f ca="1">DATEDIF(tblDatum[[#This Row],[Anst. Datum]],TODAY(),"Y")</f>
        <v>16</v>
      </c>
      <c r="E1262" t="str">
        <f ca="1">OFFSET(N$6,tblDatum[[#This Row],[Antal år]],1)</f>
        <v>Box</v>
      </c>
    </row>
    <row r="1263" spans="2:5" x14ac:dyDescent="0.3">
      <c r="B1263" t="s">
        <v>2540</v>
      </c>
      <c r="C1263" s="7">
        <v>40579</v>
      </c>
      <c r="D1263">
        <f ca="1">DATEDIF(tblDatum[[#This Row],[Anst. Datum]],TODAY(),"Y")</f>
        <v>14</v>
      </c>
      <c r="E1263" t="str">
        <f ca="1">OFFSET(N$6,tblDatum[[#This Row],[Antal år]],1)</f>
        <v>Box</v>
      </c>
    </row>
    <row r="1264" spans="2:5" x14ac:dyDescent="0.3">
      <c r="B1264" t="s">
        <v>2541</v>
      </c>
      <c r="C1264" s="7">
        <v>44924</v>
      </c>
      <c r="D1264">
        <f ca="1">DATEDIF(tblDatum[[#This Row],[Anst. Datum]],TODAY(),"Y")</f>
        <v>3</v>
      </c>
      <c r="E1264" t="str">
        <f ca="1">OFFSET(N$6,tblDatum[[#This Row],[Antal år]],1)</f>
        <v>Blomma</v>
      </c>
    </row>
    <row r="1265" spans="2:5" x14ac:dyDescent="0.3">
      <c r="B1265" t="s">
        <v>2542</v>
      </c>
      <c r="C1265" s="7">
        <v>43947</v>
      </c>
      <c r="D1265">
        <f ca="1">DATEDIF(tblDatum[[#This Row],[Anst. Datum]],TODAY(),"Y")</f>
        <v>5</v>
      </c>
      <c r="E1265" t="str">
        <f ca="1">OFFSET(N$6,tblDatum[[#This Row],[Antal år]],1)</f>
        <v>Blomma</v>
      </c>
    </row>
    <row r="1266" spans="2:5" x14ac:dyDescent="0.3">
      <c r="B1266" t="s">
        <v>2543</v>
      </c>
      <c r="C1266" s="7">
        <v>39280</v>
      </c>
      <c r="D1266">
        <f ca="1">DATEDIF(tblDatum[[#This Row],[Anst. Datum]],TODAY(),"Y")</f>
        <v>18</v>
      </c>
      <c r="E1266" t="str">
        <f ca="1">OFFSET(N$6,tblDatum[[#This Row],[Antal år]],1)</f>
        <v>Box</v>
      </c>
    </row>
    <row r="1267" spans="2:5" x14ac:dyDescent="0.3">
      <c r="B1267" t="s">
        <v>2544</v>
      </c>
      <c r="C1267" s="7">
        <v>37079</v>
      </c>
      <c r="D1267">
        <f ca="1">DATEDIF(tblDatum[[#This Row],[Anst. Datum]],TODAY(),"Y")</f>
        <v>24</v>
      </c>
      <c r="E1267" t="str">
        <f ca="1">OFFSET(N$6,tblDatum[[#This Row],[Antal år]],1)</f>
        <v>Presentkort</v>
      </c>
    </row>
    <row r="1268" spans="2:5" x14ac:dyDescent="0.3">
      <c r="B1268" t="s">
        <v>2545</v>
      </c>
      <c r="C1268" s="7">
        <v>43878</v>
      </c>
      <c r="D1268">
        <f ca="1">DATEDIF(tblDatum[[#This Row],[Anst. Datum]],TODAY(),"Y")</f>
        <v>5</v>
      </c>
      <c r="E1268" t="str">
        <f ca="1">OFFSET(N$6,tblDatum[[#This Row],[Antal år]],1)</f>
        <v>Blomma</v>
      </c>
    </row>
    <row r="1269" spans="2:5" x14ac:dyDescent="0.3">
      <c r="B1269" t="s">
        <v>2546</v>
      </c>
      <c r="C1269" s="7">
        <v>40191</v>
      </c>
      <c r="D1269">
        <f ca="1">DATEDIF(tblDatum[[#This Row],[Anst. Datum]],TODAY(),"Y")</f>
        <v>16</v>
      </c>
      <c r="E1269" t="str">
        <f ca="1">OFFSET(N$6,tblDatum[[#This Row],[Antal år]],1)</f>
        <v>Box</v>
      </c>
    </row>
    <row r="1270" spans="2:5" x14ac:dyDescent="0.3">
      <c r="B1270" t="s">
        <v>2547</v>
      </c>
      <c r="C1270" s="7">
        <v>37930</v>
      </c>
      <c r="D1270">
        <f ca="1">DATEDIF(tblDatum[[#This Row],[Anst. Datum]],TODAY(),"Y")</f>
        <v>22</v>
      </c>
      <c r="E1270" t="str">
        <f ca="1">OFFSET(N$6,tblDatum[[#This Row],[Antal år]],1)</f>
        <v>Presentkort</v>
      </c>
    </row>
    <row r="1271" spans="2:5" x14ac:dyDescent="0.3">
      <c r="B1271" t="s">
        <v>2548</v>
      </c>
      <c r="C1271" s="7">
        <v>33449</v>
      </c>
      <c r="D1271">
        <f ca="1">DATEDIF(tblDatum[[#This Row],[Anst. Datum]],TODAY(),"Y")</f>
        <v>34</v>
      </c>
      <c r="E1271" t="str">
        <f ca="1">OFFSET(N$6,tblDatum[[#This Row],[Antal år]],1)</f>
        <v>Klocka</v>
      </c>
    </row>
    <row r="1272" spans="2:5" x14ac:dyDescent="0.3">
      <c r="B1272" t="s">
        <v>2549</v>
      </c>
      <c r="C1272" s="7">
        <v>40240</v>
      </c>
      <c r="D1272">
        <f ca="1">DATEDIF(tblDatum[[#This Row],[Anst. Datum]],TODAY(),"Y")</f>
        <v>15</v>
      </c>
      <c r="E1272" t="str">
        <f ca="1">OFFSET(N$6,tblDatum[[#This Row],[Antal år]],1)</f>
        <v>Box</v>
      </c>
    </row>
    <row r="1273" spans="2:5" x14ac:dyDescent="0.3">
      <c r="B1273" t="s">
        <v>2550</v>
      </c>
      <c r="C1273" s="7">
        <v>35700</v>
      </c>
      <c r="D1273">
        <f ca="1">DATEDIF(tblDatum[[#This Row],[Anst. Datum]],TODAY(),"Y")</f>
        <v>28</v>
      </c>
      <c r="E1273" t="str">
        <f ca="1">OFFSET(N$6,tblDatum[[#This Row],[Antal år]],1)</f>
        <v>Presentkort</v>
      </c>
    </row>
    <row r="1274" spans="2:5" x14ac:dyDescent="0.3">
      <c r="B1274" t="s">
        <v>2551</v>
      </c>
      <c r="C1274" s="7">
        <v>40945</v>
      </c>
      <c r="D1274">
        <f ca="1">DATEDIF(tblDatum[[#This Row],[Anst. Datum]],TODAY(),"Y")</f>
        <v>13</v>
      </c>
      <c r="E1274" t="str">
        <f ca="1">OFFSET(N$6,tblDatum[[#This Row],[Antal år]],1)</f>
        <v>Box</v>
      </c>
    </row>
    <row r="1275" spans="2:5" x14ac:dyDescent="0.3">
      <c r="B1275" t="s">
        <v>2552</v>
      </c>
      <c r="C1275" s="7">
        <v>37682</v>
      </c>
      <c r="D1275">
        <f ca="1">DATEDIF(tblDatum[[#This Row],[Anst. Datum]],TODAY(),"Y")</f>
        <v>22</v>
      </c>
      <c r="E1275" t="str">
        <f ca="1">OFFSET(N$6,tblDatum[[#This Row],[Antal år]],1)</f>
        <v>Presentkort</v>
      </c>
    </row>
    <row r="1276" spans="2:5" x14ac:dyDescent="0.3">
      <c r="B1276" t="s">
        <v>2553</v>
      </c>
      <c r="C1276" s="7">
        <v>40540</v>
      </c>
      <c r="D1276">
        <f ca="1">DATEDIF(tblDatum[[#This Row],[Anst. Datum]],TODAY(),"Y")</f>
        <v>15</v>
      </c>
      <c r="E1276" t="str">
        <f ca="1">OFFSET(N$6,tblDatum[[#This Row],[Antal år]],1)</f>
        <v>Box</v>
      </c>
    </row>
    <row r="1277" spans="2:5" x14ac:dyDescent="0.3">
      <c r="B1277" t="s">
        <v>2554</v>
      </c>
      <c r="C1277" s="7">
        <v>41294</v>
      </c>
      <c r="D1277">
        <f ca="1">DATEDIF(tblDatum[[#This Row],[Anst. Datum]],TODAY(),"Y")</f>
        <v>13</v>
      </c>
      <c r="E1277" t="str">
        <f ca="1">OFFSET(N$6,tblDatum[[#This Row],[Antal år]],1)</f>
        <v>Box</v>
      </c>
    </row>
    <row r="1278" spans="2:5" x14ac:dyDescent="0.3">
      <c r="B1278" t="s">
        <v>2555</v>
      </c>
      <c r="C1278" s="7">
        <v>38944</v>
      </c>
      <c r="D1278">
        <f ca="1">DATEDIF(tblDatum[[#This Row],[Anst. Datum]],TODAY(),"Y")</f>
        <v>19</v>
      </c>
      <c r="E1278" t="str">
        <f ca="1">OFFSET(N$6,tblDatum[[#This Row],[Antal år]],1)</f>
        <v>Box</v>
      </c>
    </row>
    <row r="1279" spans="2:5" x14ac:dyDescent="0.3">
      <c r="B1279" t="s">
        <v>2556</v>
      </c>
      <c r="C1279" s="7">
        <v>39224</v>
      </c>
      <c r="D1279">
        <f ca="1">DATEDIF(tblDatum[[#This Row],[Anst. Datum]],TODAY(),"Y")</f>
        <v>18</v>
      </c>
      <c r="E1279" t="str">
        <f ca="1">OFFSET(N$6,tblDatum[[#This Row],[Antal år]],1)</f>
        <v>Box</v>
      </c>
    </row>
    <row r="1280" spans="2:5" x14ac:dyDescent="0.3">
      <c r="B1280" t="s">
        <v>2557</v>
      </c>
      <c r="C1280" s="7">
        <v>42561</v>
      </c>
      <c r="D1280">
        <f ca="1">DATEDIF(tblDatum[[#This Row],[Anst. Datum]],TODAY(),"Y")</f>
        <v>9</v>
      </c>
      <c r="E1280" t="str">
        <f ca="1">OFFSET(N$6,tblDatum[[#This Row],[Antal år]],1)</f>
        <v>Blomma</v>
      </c>
    </row>
    <row r="1281" spans="2:5" x14ac:dyDescent="0.3">
      <c r="B1281" t="s">
        <v>2558</v>
      </c>
      <c r="C1281" s="7">
        <v>41132</v>
      </c>
      <c r="D1281">
        <f ca="1">DATEDIF(tblDatum[[#This Row],[Anst. Datum]],TODAY(),"Y")</f>
        <v>13</v>
      </c>
      <c r="E1281" t="str">
        <f ca="1">OFFSET(N$6,tblDatum[[#This Row],[Antal år]],1)</f>
        <v>Box</v>
      </c>
    </row>
    <row r="1282" spans="2:5" x14ac:dyDescent="0.3">
      <c r="B1282" t="s">
        <v>2559</v>
      </c>
      <c r="C1282" s="7">
        <v>44127</v>
      </c>
      <c r="D1282">
        <f ca="1">DATEDIF(tblDatum[[#This Row],[Anst. Datum]],TODAY(),"Y")</f>
        <v>5</v>
      </c>
      <c r="E1282" t="str">
        <f ca="1">OFFSET(N$6,tblDatum[[#This Row],[Antal år]],1)</f>
        <v>Blomma</v>
      </c>
    </row>
    <row r="1283" spans="2:5" x14ac:dyDescent="0.3">
      <c r="B1283" t="s">
        <v>2560</v>
      </c>
      <c r="C1283" s="7">
        <v>33596</v>
      </c>
      <c r="D1283">
        <f ca="1">DATEDIF(tblDatum[[#This Row],[Anst. Datum]],TODAY(),"Y")</f>
        <v>34</v>
      </c>
      <c r="E1283" t="str">
        <f ca="1">OFFSET(N$6,tblDatum[[#This Row],[Antal år]],1)</f>
        <v>Klocka</v>
      </c>
    </row>
    <row r="1284" spans="2:5" x14ac:dyDescent="0.3">
      <c r="B1284" t="s">
        <v>2561</v>
      </c>
      <c r="C1284" s="7">
        <v>38015</v>
      </c>
      <c r="D1284">
        <f ca="1">DATEDIF(tblDatum[[#This Row],[Anst. Datum]],TODAY(),"Y")</f>
        <v>21</v>
      </c>
      <c r="E1284" t="str">
        <f ca="1">OFFSET(N$6,tblDatum[[#This Row],[Antal år]],1)</f>
        <v>Presentkort</v>
      </c>
    </row>
    <row r="1285" spans="2:5" x14ac:dyDescent="0.3">
      <c r="B1285" t="s">
        <v>2562</v>
      </c>
      <c r="C1285" s="7">
        <v>41936</v>
      </c>
      <c r="D1285">
        <f ca="1">DATEDIF(tblDatum[[#This Row],[Anst. Datum]],TODAY(),"Y")</f>
        <v>11</v>
      </c>
      <c r="E1285" t="str">
        <f ca="1">OFFSET(N$6,tblDatum[[#This Row],[Antal år]],1)</f>
        <v>Box</v>
      </c>
    </row>
    <row r="1286" spans="2:5" x14ac:dyDescent="0.3">
      <c r="B1286" t="s">
        <v>2563</v>
      </c>
      <c r="C1286" s="7">
        <v>35580</v>
      </c>
      <c r="D1286">
        <f ca="1">DATEDIF(tblDatum[[#This Row],[Anst. Datum]],TODAY(),"Y")</f>
        <v>28</v>
      </c>
      <c r="E1286" t="str">
        <f ca="1">OFFSET(N$6,tblDatum[[#This Row],[Antal år]],1)</f>
        <v>Presentkort</v>
      </c>
    </row>
    <row r="1287" spans="2:5" x14ac:dyDescent="0.3">
      <c r="B1287" t="s">
        <v>2564</v>
      </c>
      <c r="C1287" s="7">
        <v>44400</v>
      </c>
      <c r="D1287">
        <f ca="1">DATEDIF(tblDatum[[#This Row],[Anst. Datum]],TODAY(),"Y")</f>
        <v>4</v>
      </c>
      <c r="E1287" t="str">
        <f ca="1">OFFSET(N$6,tblDatum[[#This Row],[Antal år]],1)</f>
        <v>Blomma</v>
      </c>
    </row>
    <row r="1288" spans="2:5" x14ac:dyDescent="0.3">
      <c r="B1288" t="s">
        <v>2565</v>
      </c>
      <c r="C1288" s="7">
        <v>44704</v>
      </c>
      <c r="D1288">
        <f ca="1">DATEDIF(tblDatum[[#This Row],[Anst. Datum]],TODAY(),"Y")</f>
        <v>3</v>
      </c>
      <c r="E1288" t="str">
        <f ca="1">OFFSET(N$6,tblDatum[[#This Row],[Antal år]],1)</f>
        <v>Blomma</v>
      </c>
    </row>
    <row r="1289" spans="2:5" x14ac:dyDescent="0.3">
      <c r="B1289" t="s">
        <v>2566</v>
      </c>
      <c r="C1289" s="7">
        <v>38590</v>
      </c>
      <c r="D1289">
        <f ca="1">DATEDIF(tblDatum[[#This Row],[Anst. Datum]],TODAY(),"Y")</f>
        <v>20</v>
      </c>
      <c r="E1289" t="str">
        <f ca="1">OFFSET(N$6,tblDatum[[#This Row],[Antal år]],1)</f>
        <v>Box</v>
      </c>
    </row>
    <row r="1290" spans="2:5" x14ac:dyDescent="0.3">
      <c r="B1290" t="s">
        <v>2567</v>
      </c>
      <c r="C1290" s="7">
        <v>45330</v>
      </c>
      <c r="D1290">
        <f ca="1">DATEDIF(tblDatum[[#This Row],[Anst. Datum]],TODAY(),"Y")</f>
        <v>1</v>
      </c>
      <c r="E1290" t="str">
        <f ca="1">OFFSET(N$6,tblDatum[[#This Row],[Antal år]],1)</f>
        <v>Blomma</v>
      </c>
    </row>
    <row r="1291" spans="2:5" x14ac:dyDescent="0.3">
      <c r="B1291" t="s">
        <v>2568</v>
      </c>
      <c r="C1291" s="7">
        <v>34906</v>
      </c>
      <c r="D1291">
        <f ca="1">DATEDIF(tblDatum[[#This Row],[Anst. Datum]],TODAY(),"Y")</f>
        <v>30</v>
      </c>
      <c r="E1291" t="str">
        <f ca="1">OFFSET(N$6,tblDatum[[#This Row],[Antal år]],1)</f>
        <v>Presentkort</v>
      </c>
    </row>
    <row r="1292" spans="2:5" x14ac:dyDescent="0.3">
      <c r="B1292" t="s">
        <v>2569</v>
      </c>
      <c r="C1292" s="7">
        <v>33231</v>
      </c>
      <c r="D1292">
        <f ca="1">DATEDIF(tblDatum[[#This Row],[Anst. Datum]],TODAY(),"Y")</f>
        <v>35</v>
      </c>
      <c r="E1292" t="str">
        <f ca="1">OFFSET(N$6,tblDatum[[#This Row],[Antal år]],1)</f>
        <v>Klocka</v>
      </c>
    </row>
    <row r="1293" spans="2:5" x14ac:dyDescent="0.3">
      <c r="B1293" t="s">
        <v>2570</v>
      </c>
      <c r="C1293" s="7">
        <v>39762</v>
      </c>
      <c r="D1293">
        <f ca="1">DATEDIF(tblDatum[[#This Row],[Anst. Datum]],TODAY(),"Y")</f>
        <v>17</v>
      </c>
      <c r="E1293" t="str">
        <f ca="1">OFFSET(N$6,tblDatum[[#This Row],[Antal år]],1)</f>
        <v>Box</v>
      </c>
    </row>
    <row r="1294" spans="2:5" x14ac:dyDescent="0.3">
      <c r="B1294" t="s">
        <v>2571</v>
      </c>
      <c r="C1294" s="7">
        <v>42353</v>
      </c>
      <c r="D1294">
        <f ca="1">DATEDIF(tblDatum[[#This Row],[Anst. Datum]],TODAY(),"Y")</f>
        <v>10</v>
      </c>
      <c r="E1294" t="str">
        <f ca="1">OFFSET(N$6,tblDatum[[#This Row],[Antal år]],1)</f>
        <v>Blomma</v>
      </c>
    </row>
    <row r="1295" spans="2:5" x14ac:dyDescent="0.3">
      <c r="B1295" t="s">
        <v>2572</v>
      </c>
      <c r="C1295" s="7">
        <v>38985</v>
      </c>
      <c r="D1295">
        <f ca="1">DATEDIF(tblDatum[[#This Row],[Anst. Datum]],TODAY(),"Y")</f>
        <v>19</v>
      </c>
      <c r="E1295" t="str">
        <f ca="1">OFFSET(N$6,tblDatum[[#This Row],[Antal år]],1)</f>
        <v>Box</v>
      </c>
    </row>
    <row r="1296" spans="2:5" x14ac:dyDescent="0.3">
      <c r="B1296" t="s">
        <v>2573</v>
      </c>
      <c r="C1296" s="7">
        <v>44134</v>
      </c>
      <c r="D1296">
        <f ca="1">DATEDIF(tblDatum[[#This Row],[Anst. Datum]],TODAY(),"Y")</f>
        <v>5</v>
      </c>
      <c r="E1296" t="str">
        <f ca="1">OFFSET(N$6,tblDatum[[#This Row],[Antal år]],1)</f>
        <v>Blomma</v>
      </c>
    </row>
    <row r="1297" spans="2:5" x14ac:dyDescent="0.3">
      <c r="B1297" t="s">
        <v>2574</v>
      </c>
      <c r="C1297" s="7">
        <v>36480</v>
      </c>
      <c r="D1297">
        <f ca="1">DATEDIF(tblDatum[[#This Row],[Anst. Datum]],TODAY(),"Y")</f>
        <v>26</v>
      </c>
      <c r="E1297" t="str">
        <f ca="1">OFFSET(N$6,tblDatum[[#This Row],[Antal år]],1)</f>
        <v>Presentkort</v>
      </c>
    </row>
    <row r="1298" spans="2:5" x14ac:dyDescent="0.3">
      <c r="B1298" t="s">
        <v>2575</v>
      </c>
      <c r="C1298" s="7">
        <v>37427</v>
      </c>
      <c r="D1298">
        <f ca="1">DATEDIF(tblDatum[[#This Row],[Anst. Datum]],TODAY(),"Y")</f>
        <v>23</v>
      </c>
      <c r="E1298" t="str">
        <f ca="1">OFFSET(N$6,tblDatum[[#This Row],[Antal år]],1)</f>
        <v>Presentkort</v>
      </c>
    </row>
    <row r="1299" spans="2:5" x14ac:dyDescent="0.3">
      <c r="B1299" t="s">
        <v>2576</v>
      </c>
      <c r="C1299" s="7">
        <v>45109</v>
      </c>
      <c r="D1299">
        <f ca="1">DATEDIF(tblDatum[[#This Row],[Anst. Datum]],TODAY(),"Y")</f>
        <v>2</v>
      </c>
      <c r="E1299" t="str">
        <f ca="1">OFFSET(N$6,tblDatum[[#This Row],[Antal år]],1)</f>
        <v>Blomma</v>
      </c>
    </row>
    <row r="1300" spans="2:5" x14ac:dyDescent="0.3">
      <c r="B1300" t="s">
        <v>2577</v>
      </c>
      <c r="C1300" s="7">
        <v>36480</v>
      </c>
      <c r="D1300">
        <f ca="1">DATEDIF(tblDatum[[#This Row],[Anst. Datum]],TODAY(),"Y")</f>
        <v>26</v>
      </c>
      <c r="E1300" t="str">
        <f ca="1">OFFSET(N$6,tblDatum[[#This Row],[Antal år]],1)</f>
        <v>Presentkort</v>
      </c>
    </row>
    <row r="1301" spans="2:5" x14ac:dyDescent="0.3">
      <c r="B1301" t="s">
        <v>2578</v>
      </c>
      <c r="C1301" s="7">
        <v>35608</v>
      </c>
      <c r="D1301">
        <f ca="1">DATEDIF(tblDatum[[#This Row],[Anst. Datum]],TODAY(),"Y")</f>
        <v>28</v>
      </c>
      <c r="E1301" t="str">
        <f ca="1">OFFSET(N$6,tblDatum[[#This Row],[Antal år]],1)</f>
        <v>Presentkort</v>
      </c>
    </row>
    <row r="1302" spans="2:5" x14ac:dyDescent="0.3">
      <c r="B1302" t="s">
        <v>2579</v>
      </c>
      <c r="C1302" s="7">
        <v>39917</v>
      </c>
      <c r="D1302">
        <f ca="1">DATEDIF(tblDatum[[#This Row],[Anst. Datum]],TODAY(),"Y")</f>
        <v>16</v>
      </c>
      <c r="E1302" t="str">
        <f ca="1">OFFSET(N$6,tblDatum[[#This Row],[Antal år]],1)</f>
        <v>Box</v>
      </c>
    </row>
    <row r="1303" spans="2:5" x14ac:dyDescent="0.3">
      <c r="B1303" t="s">
        <v>2580</v>
      </c>
      <c r="C1303" s="7">
        <v>38624</v>
      </c>
      <c r="D1303">
        <f ca="1">DATEDIF(tblDatum[[#This Row],[Anst. Datum]],TODAY(),"Y")</f>
        <v>20</v>
      </c>
      <c r="E1303" t="str">
        <f ca="1">OFFSET(N$6,tblDatum[[#This Row],[Antal år]],1)</f>
        <v>Box</v>
      </c>
    </row>
    <row r="1304" spans="2:5" x14ac:dyDescent="0.3">
      <c r="B1304" t="s">
        <v>2581</v>
      </c>
      <c r="C1304" s="7">
        <v>40158</v>
      </c>
      <c r="D1304">
        <f ca="1">DATEDIF(tblDatum[[#This Row],[Anst. Datum]],TODAY(),"Y")</f>
        <v>16</v>
      </c>
      <c r="E1304" t="str">
        <f ca="1">OFFSET(N$6,tblDatum[[#This Row],[Antal år]],1)</f>
        <v>Box</v>
      </c>
    </row>
    <row r="1305" spans="2:5" x14ac:dyDescent="0.3">
      <c r="B1305" t="s">
        <v>2582</v>
      </c>
      <c r="C1305" s="7">
        <v>36126</v>
      </c>
      <c r="D1305">
        <f ca="1">DATEDIF(tblDatum[[#This Row],[Anst. Datum]],TODAY(),"Y")</f>
        <v>27</v>
      </c>
      <c r="E1305" t="str">
        <f ca="1">OFFSET(N$6,tblDatum[[#This Row],[Antal år]],1)</f>
        <v>Presentkort</v>
      </c>
    </row>
    <row r="1306" spans="2:5" x14ac:dyDescent="0.3">
      <c r="B1306" t="s">
        <v>2583</v>
      </c>
      <c r="C1306" s="7">
        <v>40244</v>
      </c>
      <c r="D1306">
        <f ca="1">DATEDIF(tblDatum[[#This Row],[Anst. Datum]],TODAY(),"Y")</f>
        <v>15</v>
      </c>
      <c r="E1306" t="str">
        <f ca="1">OFFSET(N$6,tblDatum[[#This Row],[Antal år]],1)</f>
        <v>Box</v>
      </c>
    </row>
    <row r="1307" spans="2:5" x14ac:dyDescent="0.3">
      <c r="B1307" t="s">
        <v>2584</v>
      </c>
      <c r="C1307" s="7">
        <v>45269</v>
      </c>
      <c r="D1307">
        <f ca="1">DATEDIF(tblDatum[[#This Row],[Anst. Datum]],TODAY(),"Y")</f>
        <v>2</v>
      </c>
      <c r="E1307" t="str">
        <f ca="1">OFFSET(N$6,tblDatum[[#This Row],[Antal år]],1)</f>
        <v>Blomma</v>
      </c>
    </row>
    <row r="1308" spans="2:5" x14ac:dyDescent="0.3">
      <c r="B1308" t="s">
        <v>2585</v>
      </c>
      <c r="C1308" s="7">
        <v>36266</v>
      </c>
      <c r="D1308">
        <f ca="1">DATEDIF(tblDatum[[#This Row],[Anst. Datum]],TODAY(),"Y")</f>
        <v>26</v>
      </c>
      <c r="E1308" t="str">
        <f ca="1">OFFSET(N$6,tblDatum[[#This Row],[Antal år]],1)</f>
        <v>Presentkort</v>
      </c>
    </row>
    <row r="1309" spans="2:5" x14ac:dyDescent="0.3">
      <c r="B1309" t="s">
        <v>2586</v>
      </c>
      <c r="C1309" s="7">
        <v>42947</v>
      </c>
      <c r="D1309">
        <f ca="1">DATEDIF(tblDatum[[#This Row],[Anst. Datum]],TODAY(),"Y")</f>
        <v>8</v>
      </c>
      <c r="E1309" t="str">
        <f ca="1">OFFSET(N$6,tblDatum[[#This Row],[Antal år]],1)</f>
        <v>Blomma</v>
      </c>
    </row>
    <row r="1310" spans="2:5" x14ac:dyDescent="0.3">
      <c r="B1310" t="s">
        <v>2587</v>
      </c>
      <c r="C1310" s="7">
        <v>39538</v>
      </c>
      <c r="D1310">
        <f ca="1">DATEDIF(tblDatum[[#This Row],[Anst. Datum]],TODAY(),"Y")</f>
        <v>17</v>
      </c>
      <c r="E1310" t="str">
        <f ca="1">OFFSET(N$6,tblDatum[[#This Row],[Antal år]],1)</f>
        <v>Box</v>
      </c>
    </row>
    <row r="1311" spans="2:5" x14ac:dyDescent="0.3">
      <c r="B1311" t="s">
        <v>2588</v>
      </c>
      <c r="C1311" s="7">
        <v>42962</v>
      </c>
      <c r="D1311">
        <f ca="1">DATEDIF(tblDatum[[#This Row],[Anst. Datum]],TODAY(),"Y")</f>
        <v>8</v>
      </c>
      <c r="E1311" t="str">
        <f ca="1">OFFSET(N$6,tblDatum[[#This Row],[Antal år]],1)</f>
        <v>Blomma</v>
      </c>
    </row>
    <row r="1312" spans="2:5" x14ac:dyDescent="0.3">
      <c r="B1312" t="s">
        <v>2589</v>
      </c>
      <c r="C1312" s="7">
        <v>34556</v>
      </c>
      <c r="D1312">
        <f ca="1">DATEDIF(tblDatum[[#This Row],[Anst. Datum]],TODAY(),"Y")</f>
        <v>31</v>
      </c>
      <c r="E1312" t="str">
        <f ca="1">OFFSET(N$6,tblDatum[[#This Row],[Antal år]],1)</f>
        <v>Klocka</v>
      </c>
    </row>
    <row r="1313" spans="2:5" x14ac:dyDescent="0.3">
      <c r="B1313" t="s">
        <v>2590</v>
      </c>
      <c r="C1313" s="7">
        <v>41171</v>
      </c>
      <c r="D1313">
        <f ca="1">DATEDIF(tblDatum[[#This Row],[Anst. Datum]],TODAY(),"Y")</f>
        <v>13</v>
      </c>
      <c r="E1313" t="str">
        <f ca="1">OFFSET(N$6,tblDatum[[#This Row],[Antal år]],1)</f>
        <v>Box</v>
      </c>
    </row>
    <row r="1314" spans="2:5" x14ac:dyDescent="0.3">
      <c r="B1314" t="s">
        <v>2591</v>
      </c>
      <c r="C1314" s="7">
        <v>34463</v>
      </c>
      <c r="D1314">
        <f ca="1">DATEDIF(tblDatum[[#This Row],[Anst. Datum]],TODAY(),"Y")</f>
        <v>31</v>
      </c>
      <c r="E1314" t="str">
        <f ca="1">OFFSET(N$6,tblDatum[[#This Row],[Antal år]],1)</f>
        <v>Klocka</v>
      </c>
    </row>
    <row r="1315" spans="2:5" x14ac:dyDescent="0.3">
      <c r="B1315" t="s">
        <v>2592</v>
      </c>
      <c r="C1315" s="7">
        <v>44813</v>
      </c>
      <c r="D1315">
        <f ca="1">DATEDIF(tblDatum[[#This Row],[Anst. Datum]],TODAY(),"Y")</f>
        <v>3</v>
      </c>
      <c r="E1315" t="str">
        <f ca="1">OFFSET(N$6,tblDatum[[#This Row],[Antal år]],1)</f>
        <v>Blomma</v>
      </c>
    </row>
    <row r="1316" spans="2:5" x14ac:dyDescent="0.3">
      <c r="B1316" t="s">
        <v>2593</v>
      </c>
      <c r="C1316" s="7">
        <v>40454</v>
      </c>
      <c r="D1316">
        <f ca="1">DATEDIF(tblDatum[[#This Row],[Anst. Datum]],TODAY(),"Y")</f>
        <v>15</v>
      </c>
      <c r="E1316" t="str">
        <f ca="1">OFFSET(N$6,tblDatum[[#This Row],[Antal år]],1)</f>
        <v>Box</v>
      </c>
    </row>
    <row r="1317" spans="2:5" x14ac:dyDescent="0.3">
      <c r="B1317" t="s">
        <v>2594</v>
      </c>
      <c r="C1317" s="7">
        <v>33752</v>
      </c>
      <c r="D1317">
        <f ca="1">DATEDIF(tblDatum[[#This Row],[Anst. Datum]],TODAY(),"Y")</f>
        <v>33</v>
      </c>
      <c r="E1317" t="str">
        <f ca="1">OFFSET(N$6,tblDatum[[#This Row],[Antal år]],1)</f>
        <v>Klocka</v>
      </c>
    </row>
    <row r="1318" spans="2:5" x14ac:dyDescent="0.3">
      <c r="B1318" t="s">
        <v>2595</v>
      </c>
      <c r="C1318" s="7">
        <v>39721</v>
      </c>
      <c r="D1318">
        <f ca="1">DATEDIF(tblDatum[[#This Row],[Anst. Datum]],TODAY(),"Y")</f>
        <v>17</v>
      </c>
      <c r="E1318" t="str">
        <f ca="1">OFFSET(N$6,tblDatum[[#This Row],[Antal år]],1)</f>
        <v>Box</v>
      </c>
    </row>
    <row r="1319" spans="2:5" x14ac:dyDescent="0.3">
      <c r="B1319" t="s">
        <v>2596</v>
      </c>
      <c r="C1319" s="7">
        <v>44247</v>
      </c>
      <c r="D1319">
        <f ca="1">DATEDIF(tblDatum[[#This Row],[Anst. Datum]],TODAY(),"Y")</f>
        <v>4</v>
      </c>
      <c r="E1319" t="str">
        <f ca="1">OFFSET(N$6,tblDatum[[#This Row],[Antal år]],1)</f>
        <v>Blomma</v>
      </c>
    </row>
    <row r="1320" spans="2:5" x14ac:dyDescent="0.3">
      <c r="B1320" t="s">
        <v>2597</v>
      </c>
      <c r="C1320" s="7">
        <v>43435</v>
      </c>
      <c r="D1320">
        <f ca="1">DATEDIF(tblDatum[[#This Row],[Anst. Datum]],TODAY(),"Y")</f>
        <v>7</v>
      </c>
      <c r="E1320" t="str">
        <f ca="1">OFFSET(N$6,tblDatum[[#This Row],[Antal år]],1)</f>
        <v>Blomma</v>
      </c>
    </row>
    <row r="1321" spans="2:5" x14ac:dyDescent="0.3">
      <c r="B1321" t="s">
        <v>2598</v>
      </c>
      <c r="C1321" s="7">
        <v>34873</v>
      </c>
      <c r="D1321">
        <f ca="1">DATEDIF(tblDatum[[#This Row],[Anst. Datum]],TODAY(),"Y")</f>
        <v>30</v>
      </c>
      <c r="E1321" t="str">
        <f ca="1">OFFSET(N$6,tblDatum[[#This Row],[Antal år]],1)</f>
        <v>Presentkort</v>
      </c>
    </row>
    <row r="1322" spans="2:5" x14ac:dyDescent="0.3">
      <c r="B1322" t="s">
        <v>2599</v>
      </c>
      <c r="C1322" s="7">
        <v>43659</v>
      </c>
      <c r="D1322">
        <f ca="1">DATEDIF(tblDatum[[#This Row],[Anst. Datum]],TODAY(),"Y")</f>
        <v>6</v>
      </c>
      <c r="E1322" t="str">
        <f ca="1">OFFSET(N$6,tblDatum[[#This Row],[Antal år]],1)</f>
        <v>Blomma</v>
      </c>
    </row>
    <row r="1323" spans="2:5" x14ac:dyDescent="0.3">
      <c r="B1323" t="s">
        <v>2600</v>
      </c>
      <c r="C1323" s="7">
        <v>39658</v>
      </c>
      <c r="D1323">
        <f ca="1">DATEDIF(tblDatum[[#This Row],[Anst. Datum]],TODAY(),"Y")</f>
        <v>17</v>
      </c>
      <c r="E1323" t="str">
        <f ca="1">OFFSET(N$6,tblDatum[[#This Row],[Antal år]],1)</f>
        <v>Box</v>
      </c>
    </row>
    <row r="1324" spans="2:5" x14ac:dyDescent="0.3">
      <c r="B1324" t="s">
        <v>2601</v>
      </c>
      <c r="C1324" s="7">
        <v>42527</v>
      </c>
      <c r="D1324">
        <f ca="1">DATEDIF(tblDatum[[#This Row],[Anst. Datum]],TODAY(),"Y")</f>
        <v>9</v>
      </c>
      <c r="E1324" t="str">
        <f ca="1">OFFSET(N$6,tblDatum[[#This Row],[Antal år]],1)</f>
        <v>Blomma</v>
      </c>
    </row>
    <row r="1325" spans="2:5" x14ac:dyDescent="0.3">
      <c r="B1325" t="s">
        <v>2602</v>
      </c>
      <c r="C1325" s="7">
        <v>37309</v>
      </c>
      <c r="D1325">
        <f ca="1">DATEDIF(tblDatum[[#This Row],[Anst. Datum]],TODAY(),"Y")</f>
        <v>23</v>
      </c>
      <c r="E1325" t="str">
        <f ca="1">OFFSET(N$6,tblDatum[[#This Row],[Antal år]],1)</f>
        <v>Presentkort</v>
      </c>
    </row>
    <row r="1326" spans="2:5" x14ac:dyDescent="0.3">
      <c r="B1326" t="s">
        <v>2603</v>
      </c>
      <c r="C1326" s="7">
        <v>44421</v>
      </c>
      <c r="D1326">
        <f ca="1">DATEDIF(tblDatum[[#This Row],[Anst. Datum]],TODAY(),"Y")</f>
        <v>4</v>
      </c>
      <c r="E1326" t="str">
        <f ca="1">OFFSET(N$6,tblDatum[[#This Row],[Antal år]],1)</f>
        <v>Blomma</v>
      </c>
    </row>
    <row r="1327" spans="2:5" x14ac:dyDescent="0.3">
      <c r="B1327" t="s">
        <v>2604</v>
      </c>
      <c r="C1327" s="7">
        <v>36666</v>
      </c>
      <c r="D1327">
        <f ca="1">DATEDIF(tblDatum[[#This Row],[Anst. Datum]],TODAY(),"Y")</f>
        <v>25</v>
      </c>
      <c r="E1327" t="str">
        <f ca="1">OFFSET(N$6,tblDatum[[#This Row],[Antal år]],1)</f>
        <v>Presentkort</v>
      </c>
    </row>
    <row r="1328" spans="2:5" x14ac:dyDescent="0.3">
      <c r="B1328" t="s">
        <v>2605</v>
      </c>
      <c r="C1328" s="7">
        <v>41871</v>
      </c>
      <c r="D1328">
        <f ca="1">DATEDIF(tblDatum[[#This Row],[Anst. Datum]],TODAY(),"Y")</f>
        <v>11</v>
      </c>
      <c r="E1328" t="str">
        <f ca="1">OFFSET(N$6,tblDatum[[#This Row],[Antal år]],1)</f>
        <v>Box</v>
      </c>
    </row>
    <row r="1329" spans="2:5" x14ac:dyDescent="0.3">
      <c r="B1329" t="s">
        <v>2606</v>
      </c>
      <c r="C1329" s="7">
        <v>42259</v>
      </c>
      <c r="D1329">
        <f ca="1">DATEDIF(tblDatum[[#This Row],[Anst. Datum]],TODAY(),"Y")</f>
        <v>10</v>
      </c>
      <c r="E1329" t="str">
        <f ca="1">OFFSET(N$6,tblDatum[[#This Row],[Antal år]],1)</f>
        <v>Blomma</v>
      </c>
    </row>
    <row r="1330" spans="2:5" x14ac:dyDescent="0.3">
      <c r="B1330" t="s">
        <v>2607</v>
      </c>
      <c r="C1330" s="7">
        <v>41507</v>
      </c>
      <c r="D1330">
        <f ca="1">DATEDIF(tblDatum[[#This Row],[Anst. Datum]],TODAY(),"Y")</f>
        <v>12</v>
      </c>
      <c r="E1330" t="str">
        <f ca="1">OFFSET(N$6,tblDatum[[#This Row],[Antal år]],1)</f>
        <v>Box</v>
      </c>
    </row>
    <row r="1331" spans="2:5" x14ac:dyDescent="0.3">
      <c r="B1331" t="s">
        <v>2608</v>
      </c>
      <c r="C1331" s="7">
        <v>36408</v>
      </c>
      <c r="D1331">
        <f ca="1">DATEDIF(tblDatum[[#This Row],[Anst. Datum]],TODAY(),"Y")</f>
        <v>26</v>
      </c>
      <c r="E1331" t="str">
        <f ca="1">OFFSET(N$6,tblDatum[[#This Row],[Antal år]],1)</f>
        <v>Presentkort</v>
      </c>
    </row>
    <row r="1332" spans="2:5" x14ac:dyDescent="0.3">
      <c r="B1332" t="s">
        <v>2609</v>
      </c>
      <c r="C1332" s="7">
        <v>43733</v>
      </c>
      <c r="D1332">
        <f ca="1">DATEDIF(tblDatum[[#This Row],[Anst. Datum]],TODAY(),"Y")</f>
        <v>6</v>
      </c>
      <c r="E1332" t="str">
        <f ca="1">OFFSET(N$6,tblDatum[[#This Row],[Antal år]],1)</f>
        <v>Blomma</v>
      </c>
    </row>
    <row r="1333" spans="2:5" x14ac:dyDescent="0.3">
      <c r="B1333" t="s">
        <v>2610</v>
      </c>
      <c r="C1333" s="7">
        <v>45532</v>
      </c>
      <c r="D1333">
        <f ca="1">DATEDIF(tblDatum[[#This Row],[Anst. Datum]],TODAY(),"Y")</f>
        <v>1</v>
      </c>
      <c r="E1333" t="str">
        <f ca="1">OFFSET(N$6,tblDatum[[#This Row],[Antal år]],1)</f>
        <v>Blomma</v>
      </c>
    </row>
    <row r="1334" spans="2:5" x14ac:dyDescent="0.3">
      <c r="B1334" t="s">
        <v>2611</v>
      </c>
      <c r="C1334" s="7">
        <v>33745</v>
      </c>
      <c r="D1334">
        <f ca="1">DATEDIF(tblDatum[[#This Row],[Anst. Datum]],TODAY(),"Y")</f>
        <v>33</v>
      </c>
      <c r="E1334" t="str">
        <f ca="1">OFFSET(N$6,tblDatum[[#This Row],[Antal år]],1)</f>
        <v>Klocka</v>
      </c>
    </row>
    <row r="1335" spans="2:5" x14ac:dyDescent="0.3">
      <c r="B1335" t="s">
        <v>2612</v>
      </c>
      <c r="C1335" s="7">
        <v>38289</v>
      </c>
      <c r="D1335">
        <f ca="1">DATEDIF(tblDatum[[#This Row],[Anst. Datum]],TODAY(),"Y")</f>
        <v>21</v>
      </c>
      <c r="E1335" t="str">
        <f ca="1">OFFSET(N$6,tblDatum[[#This Row],[Antal år]],1)</f>
        <v>Presentkort</v>
      </c>
    </row>
    <row r="1336" spans="2:5" x14ac:dyDescent="0.3">
      <c r="B1336" t="s">
        <v>2613</v>
      </c>
      <c r="C1336" s="7">
        <v>37189</v>
      </c>
      <c r="D1336">
        <f ca="1">DATEDIF(tblDatum[[#This Row],[Anst. Datum]],TODAY(),"Y")</f>
        <v>24</v>
      </c>
      <c r="E1336" t="str">
        <f ca="1">OFFSET(N$6,tblDatum[[#This Row],[Antal år]],1)</f>
        <v>Presentkort</v>
      </c>
    </row>
    <row r="1337" spans="2:5" x14ac:dyDescent="0.3">
      <c r="B1337" t="s">
        <v>2614</v>
      </c>
      <c r="C1337" s="7">
        <v>39596</v>
      </c>
      <c r="D1337">
        <f ca="1">DATEDIF(tblDatum[[#This Row],[Anst. Datum]],TODAY(),"Y")</f>
        <v>17</v>
      </c>
      <c r="E1337" t="str">
        <f ca="1">OFFSET(N$6,tblDatum[[#This Row],[Antal år]],1)</f>
        <v>Box</v>
      </c>
    </row>
    <row r="1338" spans="2:5" x14ac:dyDescent="0.3">
      <c r="B1338" t="s">
        <v>5768</v>
      </c>
      <c r="C1338" s="7">
        <v>37599</v>
      </c>
      <c r="D1338">
        <f ca="1">DATEDIF(tblDatum[[#This Row],[Anst. Datum]],TODAY(),"Y")</f>
        <v>23</v>
      </c>
      <c r="E1338" t="str">
        <f ca="1">OFFSET(N$6,tblDatum[[#This Row],[Antal år]],1)</f>
        <v>Presentkort</v>
      </c>
    </row>
    <row r="1339" spans="2:5" x14ac:dyDescent="0.3">
      <c r="B1339" t="s">
        <v>2615</v>
      </c>
      <c r="C1339" s="7">
        <v>33428</v>
      </c>
      <c r="D1339">
        <f ca="1">DATEDIF(tblDatum[[#This Row],[Anst. Datum]],TODAY(),"Y")</f>
        <v>34</v>
      </c>
      <c r="E1339" t="str">
        <f ca="1">OFFSET(N$6,tblDatum[[#This Row],[Antal år]],1)</f>
        <v>Klocka</v>
      </c>
    </row>
    <row r="1340" spans="2:5" x14ac:dyDescent="0.3">
      <c r="B1340" t="s">
        <v>2616</v>
      </c>
      <c r="C1340" s="7">
        <v>39296</v>
      </c>
      <c r="D1340">
        <f ca="1">DATEDIF(tblDatum[[#This Row],[Anst. Datum]],TODAY(),"Y")</f>
        <v>18</v>
      </c>
      <c r="E1340" t="str">
        <f ca="1">OFFSET(N$6,tblDatum[[#This Row],[Antal år]],1)</f>
        <v>Box</v>
      </c>
    </row>
    <row r="1341" spans="2:5" x14ac:dyDescent="0.3">
      <c r="B1341" t="s">
        <v>2617</v>
      </c>
      <c r="C1341" s="7">
        <v>39786</v>
      </c>
      <c r="D1341">
        <f ca="1">DATEDIF(tblDatum[[#This Row],[Anst. Datum]],TODAY(),"Y")</f>
        <v>17</v>
      </c>
      <c r="E1341" t="str">
        <f ca="1">OFFSET(N$6,tblDatum[[#This Row],[Antal år]],1)</f>
        <v>Box</v>
      </c>
    </row>
    <row r="1342" spans="2:5" x14ac:dyDescent="0.3">
      <c r="B1342" t="s">
        <v>2618</v>
      </c>
      <c r="C1342" s="7">
        <v>40452</v>
      </c>
      <c r="D1342">
        <f ca="1">DATEDIF(tblDatum[[#This Row],[Anst. Datum]],TODAY(),"Y")</f>
        <v>15</v>
      </c>
      <c r="E1342" t="str">
        <f ca="1">OFFSET(N$6,tblDatum[[#This Row],[Antal år]],1)</f>
        <v>Box</v>
      </c>
    </row>
    <row r="1343" spans="2:5" x14ac:dyDescent="0.3">
      <c r="B1343" t="s">
        <v>2619</v>
      </c>
      <c r="C1343" s="7">
        <v>35758</v>
      </c>
      <c r="D1343">
        <f ca="1">DATEDIF(tblDatum[[#This Row],[Anst. Datum]],TODAY(),"Y")</f>
        <v>28</v>
      </c>
      <c r="E1343" t="str">
        <f ca="1">OFFSET(N$6,tblDatum[[#This Row],[Antal år]],1)</f>
        <v>Presentkort</v>
      </c>
    </row>
    <row r="1344" spans="2:5" x14ac:dyDescent="0.3">
      <c r="B1344" t="s">
        <v>2620</v>
      </c>
      <c r="C1344" s="7">
        <v>34119</v>
      </c>
      <c r="D1344">
        <f ca="1">DATEDIF(tblDatum[[#This Row],[Anst. Datum]],TODAY(),"Y")</f>
        <v>32</v>
      </c>
      <c r="E1344" t="str">
        <f ca="1">OFFSET(N$6,tblDatum[[#This Row],[Antal år]],1)</f>
        <v>Klocka</v>
      </c>
    </row>
    <row r="1345" spans="2:5" x14ac:dyDescent="0.3">
      <c r="B1345" t="s">
        <v>2621</v>
      </c>
      <c r="C1345" s="7">
        <v>35965</v>
      </c>
      <c r="D1345">
        <f ca="1">DATEDIF(tblDatum[[#This Row],[Anst. Datum]],TODAY(),"Y")</f>
        <v>27</v>
      </c>
      <c r="E1345" t="str">
        <f ca="1">OFFSET(N$6,tblDatum[[#This Row],[Antal år]],1)</f>
        <v>Presentkort</v>
      </c>
    </row>
    <row r="1346" spans="2:5" x14ac:dyDescent="0.3">
      <c r="B1346" t="s">
        <v>2622</v>
      </c>
      <c r="C1346" s="7">
        <v>34078</v>
      </c>
      <c r="D1346">
        <f ca="1">DATEDIF(tblDatum[[#This Row],[Anst. Datum]],TODAY(),"Y")</f>
        <v>32</v>
      </c>
      <c r="E1346" t="str">
        <f ca="1">OFFSET(N$6,tblDatum[[#This Row],[Antal år]],1)</f>
        <v>Klocka</v>
      </c>
    </row>
    <row r="1347" spans="2:5" x14ac:dyDescent="0.3">
      <c r="B1347" t="s">
        <v>2623</v>
      </c>
      <c r="C1347" s="7">
        <v>43680</v>
      </c>
      <c r="D1347">
        <f ca="1">DATEDIF(tblDatum[[#This Row],[Anst. Datum]],TODAY(),"Y")</f>
        <v>6</v>
      </c>
      <c r="E1347" t="str">
        <f ca="1">OFFSET(N$6,tblDatum[[#This Row],[Antal år]],1)</f>
        <v>Blomma</v>
      </c>
    </row>
    <row r="1348" spans="2:5" x14ac:dyDescent="0.3">
      <c r="B1348" t="s">
        <v>2624</v>
      </c>
      <c r="C1348" s="7">
        <v>39629</v>
      </c>
      <c r="D1348">
        <f ca="1">DATEDIF(tblDatum[[#This Row],[Anst. Datum]],TODAY(),"Y")</f>
        <v>17</v>
      </c>
      <c r="E1348" t="str">
        <f ca="1">OFFSET(N$6,tblDatum[[#This Row],[Antal år]],1)</f>
        <v>Box</v>
      </c>
    </row>
    <row r="1349" spans="2:5" x14ac:dyDescent="0.3">
      <c r="B1349" t="s">
        <v>2625</v>
      </c>
      <c r="C1349" s="7">
        <v>33062</v>
      </c>
      <c r="D1349">
        <f ca="1">DATEDIF(tblDatum[[#This Row],[Anst. Datum]],TODAY(),"Y")</f>
        <v>35</v>
      </c>
      <c r="E1349" t="str">
        <f ca="1">OFFSET(N$6,tblDatum[[#This Row],[Antal år]],1)</f>
        <v>Klocka</v>
      </c>
    </row>
    <row r="1350" spans="2:5" x14ac:dyDescent="0.3">
      <c r="B1350" t="s">
        <v>2626</v>
      </c>
      <c r="C1350" s="7">
        <v>44410</v>
      </c>
      <c r="D1350">
        <f ca="1">DATEDIF(tblDatum[[#This Row],[Anst. Datum]],TODAY(),"Y")</f>
        <v>4</v>
      </c>
      <c r="E1350" t="str">
        <f ca="1">OFFSET(N$6,tblDatum[[#This Row],[Antal år]],1)</f>
        <v>Blomma</v>
      </c>
    </row>
    <row r="1351" spans="2:5" x14ac:dyDescent="0.3">
      <c r="B1351" t="s">
        <v>2627</v>
      </c>
      <c r="C1351" s="7">
        <v>36957</v>
      </c>
      <c r="D1351">
        <f ca="1">DATEDIF(tblDatum[[#This Row],[Anst. Datum]],TODAY(),"Y")</f>
        <v>24</v>
      </c>
      <c r="E1351" t="str">
        <f ca="1">OFFSET(N$6,tblDatum[[#This Row],[Antal år]],1)</f>
        <v>Presentkort</v>
      </c>
    </row>
    <row r="1352" spans="2:5" x14ac:dyDescent="0.3">
      <c r="B1352" t="s">
        <v>2628</v>
      </c>
      <c r="C1352" s="7">
        <v>43545</v>
      </c>
      <c r="D1352">
        <f ca="1">DATEDIF(tblDatum[[#This Row],[Anst. Datum]],TODAY(),"Y")</f>
        <v>6</v>
      </c>
      <c r="E1352" t="str">
        <f ca="1">OFFSET(N$6,tblDatum[[#This Row],[Antal år]],1)</f>
        <v>Blomma</v>
      </c>
    </row>
    <row r="1353" spans="2:5" x14ac:dyDescent="0.3">
      <c r="B1353" t="s">
        <v>2629</v>
      </c>
      <c r="C1353" s="7">
        <v>42515</v>
      </c>
      <c r="D1353">
        <f ca="1">DATEDIF(tblDatum[[#This Row],[Anst. Datum]],TODAY(),"Y")</f>
        <v>9</v>
      </c>
      <c r="E1353" t="str">
        <f ca="1">OFFSET(N$6,tblDatum[[#This Row],[Antal år]],1)</f>
        <v>Blomma</v>
      </c>
    </row>
    <row r="1354" spans="2:5" x14ac:dyDescent="0.3">
      <c r="B1354" t="s">
        <v>2630</v>
      </c>
      <c r="C1354" s="7">
        <v>34334</v>
      </c>
      <c r="D1354">
        <f ca="1">DATEDIF(tblDatum[[#This Row],[Anst. Datum]],TODAY(),"Y")</f>
        <v>32</v>
      </c>
      <c r="E1354" t="str">
        <f ca="1">OFFSET(N$6,tblDatum[[#This Row],[Antal år]],1)</f>
        <v>Klocka</v>
      </c>
    </row>
    <row r="1355" spans="2:5" x14ac:dyDescent="0.3">
      <c r="B1355" t="s">
        <v>2631</v>
      </c>
      <c r="C1355" s="7">
        <v>37792</v>
      </c>
      <c r="D1355">
        <f ca="1">DATEDIF(tblDatum[[#This Row],[Anst. Datum]],TODAY(),"Y")</f>
        <v>22</v>
      </c>
      <c r="E1355" t="str">
        <f ca="1">OFFSET(N$6,tblDatum[[#This Row],[Antal år]],1)</f>
        <v>Presentkort</v>
      </c>
    </row>
    <row r="1356" spans="2:5" x14ac:dyDescent="0.3">
      <c r="B1356" t="s">
        <v>2632</v>
      </c>
      <c r="C1356" s="7">
        <v>44015</v>
      </c>
      <c r="D1356">
        <f ca="1">DATEDIF(tblDatum[[#This Row],[Anst. Datum]],TODAY(),"Y")</f>
        <v>5</v>
      </c>
      <c r="E1356" t="str">
        <f ca="1">OFFSET(N$6,tblDatum[[#This Row],[Antal år]],1)</f>
        <v>Blomma</v>
      </c>
    </row>
    <row r="1357" spans="2:5" x14ac:dyDescent="0.3">
      <c r="B1357" t="s">
        <v>2633</v>
      </c>
      <c r="C1357" s="7">
        <v>39711</v>
      </c>
      <c r="D1357">
        <f ca="1">DATEDIF(tblDatum[[#This Row],[Anst. Datum]],TODAY(),"Y")</f>
        <v>17</v>
      </c>
      <c r="E1357" t="str">
        <f ca="1">OFFSET(N$6,tblDatum[[#This Row],[Antal år]],1)</f>
        <v>Box</v>
      </c>
    </row>
    <row r="1358" spans="2:5" x14ac:dyDescent="0.3">
      <c r="B1358" t="s">
        <v>2634</v>
      </c>
      <c r="C1358" s="7">
        <v>39275</v>
      </c>
      <c r="D1358">
        <f ca="1">DATEDIF(tblDatum[[#This Row],[Anst. Datum]],TODAY(),"Y")</f>
        <v>18</v>
      </c>
      <c r="E1358" t="str">
        <f ca="1">OFFSET(N$6,tblDatum[[#This Row],[Antal år]],1)</f>
        <v>Box</v>
      </c>
    </row>
    <row r="1359" spans="2:5" x14ac:dyDescent="0.3">
      <c r="B1359" t="s">
        <v>2635</v>
      </c>
      <c r="C1359" s="7">
        <v>33762</v>
      </c>
      <c r="D1359">
        <f ca="1">DATEDIF(tblDatum[[#This Row],[Anst. Datum]],TODAY(),"Y")</f>
        <v>33</v>
      </c>
      <c r="E1359" t="str">
        <f ca="1">OFFSET(N$6,tblDatum[[#This Row],[Antal år]],1)</f>
        <v>Klocka</v>
      </c>
    </row>
    <row r="1360" spans="2:5" x14ac:dyDescent="0.3">
      <c r="B1360" t="s">
        <v>2636</v>
      </c>
      <c r="C1360" s="7">
        <v>41120</v>
      </c>
      <c r="D1360">
        <f ca="1">DATEDIF(tblDatum[[#This Row],[Anst. Datum]],TODAY(),"Y")</f>
        <v>13</v>
      </c>
      <c r="E1360" t="str">
        <f ca="1">OFFSET(N$6,tblDatum[[#This Row],[Antal år]],1)</f>
        <v>Box</v>
      </c>
    </row>
    <row r="1361" spans="2:5" x14ac:dyDescent="0.3">
      <c r="B1361" t="s">
        <v>2637</v>
      </c>
      <c r="C1361" s="7">
        <v>39363</v>
      </c>
      <c r="D1361">
        <f ca="1">DATEDIF(tblDatum[[#This Row],[Anst. Datum]],TODAY(),"Y")</f>
        <v>18</v>
      </c>
      <c r="E1361" t="str">
        <f ca="1">OFFSET(N$6,tblDatum[[#This Row],[Antal år]],1)</f>
        <v>Box</v>
      </c>
    </row>
    <row r="1362" spans="2:5" x14ac:dyDescent="0.3">
      <c r="B1362" t="s">
        <v>2638</v>
      </c>
      <c r="C1362" s="7">
        <v>43743</v>
      </c>
      <c r="D1362">
        <f ca="1">DATEDIF(tblDatum[[#This Row],[Anst. Datum]],TODAY(),"Y")</f>
        <v>6</v>
      </c>
      <c r="E1362" t="str">
        <f ca="1">OFFSET(N$6,tblDatum[[#This Row],[Antal år]],1)</f>
        <v>Blomma</v>
      </c>
    </row>
    <row r="1363" spans="2:5" x14ac:dyDescent="0.3">
      <c r="B1363" t="s">
        <v>2639</v>
      </c>
      <c r="C1363" s="7">
        <v>45619</v>
      </c>
      <c r="D1363">
        <f ca="1">DATEDIF(tblDatum[[#This Row],[Anst. Datum]],TODAY(),"Y")</f>
        <v>1</v>
      </c>
      <c r="E1363" t="str">
        <f ca="1">OFFSET(N$6,tblDatum[[#This Row],[Antal år]],1)</f>
        <v>Blomma</v>
      </c>
    </row>
    <row r="1364" spans="2:5" x14ac:dyDescent="0.3">
      <c r="B1364" t="s">
        <v>2640</v>
      </c>
      <c r="C1364" s="7">
        <v>39286</v>
      </c>
      <c r="D1364">
        <f ca="1">DATEDIF(tblDatum[[#This Row],[Anst. Datum]],TODAY(),"Y")</f>
        <v>18</v>
      </c>
      <c r="E1364" t="str">
        <f ca="1">OFFSET(N$6,tblDatum[[#This Row],[Antal år]],1)</f>
        <v>Box</v>
      </c>
    </row>
    <row r="1365" spans="2:5" x14ac:dyDescent="0.3">
      <c r="B1365" t="s">
        <v>2641</v>
      </c>
      <c r="C1365" s="7">
        <v>36499</v>
      </c>
      <c r="D1365">
        <f ca="1">DATEDIF(tblDatum[[#This Row],[Anst. Datum]],TODAY(),"Y")</f>
        <v>26</v>
      </c>
      <c r="E1365" t="str">
        <f ca="1">OFFSET(N$6,tblDatum[[#This Row],[Antal år]],1)</f>
        <v>Presentkort</v>
      </c>
    </row>
    <row r="1366" spans="2:5" x14ac:dyDescent="0.3">
      <c r="B1366" t="s">
        <v>2642</v>
      </c>
      <c r="C1366" s="7">
        <v>41686</v>
      </c>
      <c r="D1366">
        <f ca="1">DATEDIF(tblDatum[[#This Row],[Anst. Datum]],TODAY(),"Y")</f>
        <v>11</v>
      </c>
      <c r="E1366" t="str">
        <f ca="1">OFFSET(N$6,tblDatum[[#This Row],[Antal år]],1)</f>
        <v>Box</v>
      </c>
    </row>
    <row r="1367" spans="2:5" x14ac:dyDescent="0.3">
      <c r="B1367" t="s">
        <v>2643</v>
      </c>
      <c r="C1367" s="7">
        <v>35943</v>
      </c>
      <c r="D1367">
        <f ca="1">DATEDIF(tblDatum[[#This Row],[Anst. Datum]],TODAY(),"Y")</f>
        <v>27</v>
      </c>
      <c r="E1367" t="str">
        <f ca="1">OFFSET(N$6,tblDatum[[#This Row],[Antal år]],1)</f>
        <v>Presentkort</v>
      </c>
    </row>
    <row r="1368" spans="2:5" x14ac:dyDescent="0.3">
      <c r="B1368" t="s">
        <v>2644</v>
      </c>
      <c r="C1368" s="7">
        <v>41914</v>
      </c>
      <c r="D1368">
        <f ca="1">DATEDIF(tblDatum[[#This Row],[Anst. Datum]],TODAY(),"Y")</f>
        <v>11</v>
      </c>
      <c r="E1368" t="str">
        <f ca="1">OFFSET(N$6,tblDatum[[#This Row],[Antal år]],1)</f>
        <v>Box</v>
      </c>
    </row>
    <row r="1369" spans="2:5" x14ac:dyDescent="0.3">
      <c r="B1369" t="s">
        <v>2645</v>
      </c>
      <c r="C1369" s="7">
        <v>35702</v>
      </c>
      <c r="D1369">
        <f ca="1">DATEDIF(tblDatum[[#This Row],[Anst. Datum]],TODAY(),"Y")</f>
        <v>28</v>
      </c>
      <c r="E1369" t="str">
        <f ca="1">OFFSET(N$6,tblDatum[[#This Row],[Antal år]],1)</f>
        <v>Presentkort</v>
      </c>
    </row>
    <row r="1370" spans="2:5" x14ac:dyDescent="0.3">
      <c r="B1370" t="s">
        <v>2646</v>
      </c>
      <c r="C1370" s="7">
        <v>44404</v>
      </c>
      <c r="D1370">
        <f ca="1">DATEDIF(tblDatum[[#This Row],[Anst. Datum]],TODAY(),"Y")</f>
        <v>4</v>
      </c>
      <c r="E1370" t="str">
        <f ca="1">OFFSET(N$6,tblDatum[[#This Row],[Antal år]],1)</f>
        <v>Blomma</v>
      </c>
    </row>
    <row r="1371" spans="2:5" x14ac:dyDescent="0.3">
      <c r="B1371" t="s">
        <v>2647</v>
      </c>
      <c r="C1371" s="7">
        <v>39338</v>
      </c>
      <c r="D1371">
        <f ca="1">DATEDIF(tblDatum[[#This Row],[Anst. Datum]],TODAY(),"Y")</f>
        <v>18</v>
      </c>
      <c r="E1371" t="str">
        <f ca="1">OFFSET(N$6,tblDatum[[#This Row],[Antal år]],1)</f>
        <v>Box</v>
      </c>
    </row>
    <row r="1372" spans="2:5" x14ac:dyDescent="0.3">
      <c r="B1372" t="s">
        <v>2648</v>
      </c>
      <c r="C1372" s="7">
        <v>38514</v>
      </c>
      <c r="D1372">
        <f ca="1">DATEDIF(tblDatum[[#This Row],[Anst. Datum]],TODAY(),"Y")</f>
        <v>20</v>
      </c>
      <c r="E1372" t="str">
        <f ca="1">OFFSET(N$6,tblDatum[[#This Row],[Antal år]],1)</f>
        <v>Box</v>
      </c>
    </row>
    <row r="1373" spans="2:5" x14ac:dyDescent="0.3">
      <c r="B1373" t="s">
        <v>5770</v>
      </c>
      <c r="C1373" s="7">
        <v>41928</v>
      </c>
      <c r="D1373">
        <f ca="1">DATEDIF(tblDatum[[#This Row],[Anst. Datum]],TODAY(),"Y")</f>
        <v>11</v>
      </c>
      <c r="E1373" t="str">
        <f ca="1">OFFSET(N$6,tblDatum[[#This Row],[Antal år]],1)</f>
        <v>Box</v>
      </c>
    </row>
    <row r="1374" spans="2:5" x14ac:dyDescent="0.3">
      <c r="B1374" t="s">
        <v>2649</v>
      </c>
      <c r="C1374" s="7">
        <v>44869</v>
      </c>
      <c r="D1374">
        <f ca="1">DATEDIF(tblDatum[[#This Row],[Anst. Datum]],TODAY(),"Y")</f>
        <v>3</v>
      </c>
      <c r="E1374" t="str">
        <f ca="1">OFFSET(N$6,tblDatum[[#This Row],[Antal år]],1)</f>
        <v>Blomma</v>
      </c>
    </row>
    <row r="1375" spans="2:5" x14ac:dyDescent="0.3">
      <c r="B1375" t="s">
        <v>2650</v>
      </c>
      <c r="C1375" s="7">
        <v>37375</v>
      </c>
      <c r="D1375">
        <f ca="1">DATEDIF(tblDatum[[#This Row],[Anst. Datum]],TODAY(),"Y")</f>
        <v>23</v>
      </c>
      <c r="E1375" t="str">
        <f ca="1">OFFSET(N$6,tblDatum[[#This Row],[Antal år]],1)</f>
        <v>Presentkort</v>
      </c>
    </row>
    <row r="1376" spans="2:5" x14ac:dyDescent="0.3">
      <c r="B1376" t="s">
        <v>2651</v>
      </c>
      <c r="C1376" s="7">
        <v>41762</v>
      </c>
      <c r="D1376">
        <f ca="1">DATEDIF(tblDatum[[#This Row],[Anst. Datum]],TODAY(),"Y")</f>
        <v>11</v>
      </c>
      <c r="E1376" t="str">
        <f ca="1">OFFSET(N$6,tblDatum[[#This Row],[Antal år]],1)</f>
        <v>Box</v>
      </c>
    </row>
    <row r="1377" spans="2:5" x14ac:dyDescent="0.3">
      <c r="B1377" t="s">
        <v>2652</v>
      </c>
      <c r="C1377" s="7">
        <v>40726</v>
      </c>
      <c r="D1377">
        <f ca="1">DATEDIF(tblDatum[[#This Row],[Anst. Datum]],TODAY(),"Y")</f>
        <v>14</v>
      </c>
      <c r="E1377" t="str">
        <f ca="1">OFFSET(N$6,tblDatum[[#This Row],[Antal år]],1)</f>
        <v>Box</v>
      </c>
    </row>
    <row r="1378" spans="2:5" x14ac:dyDescent="0.3">
      <c r="B1378" t="s">
        <v>2653</v>
      </c>
      <c r="C1378" s="7">
        <v>33651</v>
      </c>
      <c r="D1378">
        <f ca="1">DATEDIF(tblDatum[[#This Row],[Anst. Datum]],TODAY(),"Y")</f>
        <v>33</v>
      </c>
      <c r="E1378" t="str">
        <f ca="1">OFFSET(N$6,tblDatum[[#This Row],[Antal år]],1)</f>
        <v>Klocka</v>
      </c>
    </row>
    <row r="1379" spans="2:5" x14ac:dyDescent="0.3">
      <c r="B1379" t="s">
        <v>2654</v>
      </c>
      <c r="C1379" s="7">
        <v>35085</v>
      </c>
      <c r="D1379">
        <f ca="1">DATEDIF(tblDatum[[#This Row],[Anst. Datum]],TODAY(),"Y")</f>
        <v>30</v>
      </c>
      <c r="E1379" t="str">
        <f ca="1">OFFSET(N$6,tblDatum[[#This Row],[Antal år]],1)</f>
        <v>Presentkort</v>
      </c>
    </row>
    <row r="1380" spans="2:5" x14ac:dyDescent="0.3">
      <c r="B1380" t="s">
        <v>2655</v>
      </c>
      <c r="C1380" s="7">
        <v>37084</v>
      </c>
      <c r="D1380">
        <f ca="1">DATEDIF(tblDatum[[#This Row],[Anst. Datum]],TODAY(),"Y")</f>
        <v>24</v>
      </c>
      <c r="E1380" t="str">
        <f ca="1">OFFSET(N$6,tblDatum[[#This Row],[Antal år]],1)</f>
        <v>Presentkort</v>
      </c>
    </row>
    <row r="1381" spans="2:5" x14ac:dyDescent="0.3">
      <c r="B1381" t="s">
        <v>2656</v>
      </c>
      <c r="C1381" s="7">
        <v>39151</v>
      </c>
      <c r="D1381">
        <f ca="1">DATEDIF(tblDatum[[#This Row],[Anst. Datum]],TODAY(),"Y")</f>
        <v>18</v>
      </c>
      <c r="E1381" t="str">
        <f ca="1">OFFSET(N$6,tblDatum[[#This Row],[Antal år]],1)</f>
        <v>Box</v>
      </c>
    </row>
    <row r="1382" spans="2:5" x14ac:dyDescent="0.3">
      <c r="B1382" t="s">
        <v>2657</v>
      </c>
      <c r="C1382" s="7">
        <v>40234</v>
      </c>
      <c r="D1382">
        <f ca="1">DATEDIF(tblDatum[[#This Row],[Anst. Datum]],TODAY(),"Y")</f>
        <v>15</v>
      </c>
      <c r="E1382" t="str">
        <f ca="1">OFFSET(N$6,tblDatum[[#This Row],[Antal år]],1)</f>
        <v>Box</v>
      </c>
    </row>
    <row r="1383" spans="2:5" x14ac:dyDescent="0.3">
      <c r="B1383" t="s">
        <v>2658</v>
      </c>
      <c r="C1383" s="7">
        <v>35137</v>
      </c>
      <c r="D1383">
        <f ca="1">DATEDIF(tblDatum[[#This Row],[Anst. Datum]],TODAY(),"Y")</f>
        <v>29</v>
      </c>
      <c r="E1383" t="str">
        <f ca="1">OFFSET(N$6,tblDatum[[#This Row],[Antal år]],1)</f>
        <v>Presentkort</v>
      </c>
    </row>
    <row r="1384" spans="2:5" x14ac:dyDescent="0.3">
      <c r="B1384" t="s">
        <v>2659</v>
      </c>
      <c r="C1384" s="7">
        <v>37398</v>
      </c>
      <c r="D1384">
        <f ca="1">DATEDIF(tblDatum[[#This Row],[Anst. Datum]],TODAY(),"Y")</f>
        <v>23</v>
      </c>
      <c r="E1384" t="str">
        <f ca="1">OFFSET(N$6,tblDatum[[#This Row],[Antal år]],1)</f>
        <v>Presentkort</v>
      </c>
    </row>
    <row r="1385" spans="2:5" x14ac:dyDescent="0.3">
      <c r="B1385" t="s">
        <v>2660</v>
      </c>
      <c r="C1385" s="7">
        <v>40069</v>
      </c>
      <c r="D1385">
        <f ca="1">DATEDIF(tblDatum[[#This Row],[Anst. Datum]],TODAY(),"Y")</f>
        <v>16</v>
      </c>
      <c r="E1385" t="str">
        <f ca="1">OFFSET(N$6,tblDatum[[#This Row],[Antal år]],1)</f>
        <v>Box</v>
      </c>
    </row>
    <row r="1386" spans="2:5" x14ac:dyDescent="0.3">
      <c r="B1386" t="s">
        <v>2661</v>
      </c>
      <c r="C1386" s="7">
        <v>39627</v>
      </c>
      <c r="D1386">
        <f ca="1">DATEDIF(tblDatum[[#This Row],[Anst. Datum]],TODAY(),"Y")</f>
        <v>17</v>
      </c>
      <c r="E1386" t="str">
        <f ca="1">OFFSET(N$6,tblDatum[[#This Row],[Antal år]],1)</f>
        <v>Box</v>
      </c>
    </row>
    <row r="1387" spans="2:5" x14ac:dyDescent="0.3">
      <c r="B1387" t="s">
        <v>2662</v>
      </c>
      <c r="C1387" s="7">
        <v>41307</v>
      </c>
      <c r="D1387">
        <f ca="1">DATEDIF(tblDatum[[#This Row],[Anst. Datum]],TODAY(),"Y")</f>
        <v>12</v>
      </c>
      <c r="E1387" t="str">
        <f ca="1">OFFSET(N$6,tblDatum[[#This Row],[Antal år]],1)</f>
        <v>Box</v>
      </c>
    </row>
    <row r="1388" spans="2:5" x14ac:dyDescent="0.3">
      <c r="B1388" t="s">
        <v>2663</v>
      </c>
      <c r="C1388" s="7">
        <v>40264</v>
      </c>
      <c r="D1388">
        <f ca="1">DATEDIF(tblDatum[[#This Row],[Anst. Datum]],TODAY(),"Y")</f>
        <v>15</v>
      </c>
      <c r="E1388" t="str">
        <f ca="1">OFFSET(N$6,tblDatum[[#This Row],[Antal år]],1)</f>
        <v>Box</v>
      </c>
    </row>
    <row r="1389" spans="2:5" x14ac:dyDescent="0.3">
      <c r="B1389" t="s">
        <v>2664</v>
      </c>
      <c r="C1389" s="7">
        <v>36681</v>
      </c>
      <c r="D1389">
        <f ca="1">DATEDIF(tblDatum[[#This Row],[Anst. Datum]],TODAY(),"Y")</f>
        <v>25</v>
      </c>
      <c r="E1389" t="str">
        <f ca="1">OFFSET(N$6,tblDatum[[#This Row],[Antal år]],1)</f>
        <v>Presentkort</v>
      </c>
    </row>
    <row r="1390" spans="2:5" x14ac:dyDescent="0.3">
      <c r="B1390" t="s">
        <v>2665</v>
      </c>
      <c r="C1390" s="7">
        <v>43598</v>
      </c>
      <c r="D1390">
        <f ca="1">DATEDIF(tblDatum[[#This Row],[Anst. Datum]],TODAY(),"Y")</f>
        <v>6</v>
      </c>
      <c r="E1390" t="str">
        <f ca="1">OFFSET(N$6,tblDatum[[#This Row],[Antal år]],1)</f>
        <v>Blomma</v>
      </c>
    </row>
    <row r="1391" spans="2:5" x14ac:dyDescent="0.3">
      <c r="B1391" t="s">
        <v>2666</v>
      </c>
      <c r="C1391" s="7">
        <v>39289</v>
      </c>
      <c r="D1391">
        <f ca="1">DATEDIF(tblDatum[[#This Row],[Anst. Datum]],TODAY(),"Y")</f>
        <v>18</v>
      </c>
      <c r="E1391" t="str">
        <f ca="1">OFFSET(N$6,tblDatum[[#This Row],[Antal år]],1)</f>
        <v>Box</v>
      </c>
    </row>
    <row r="1392" spans="2:5" x14ac:dyDescent="0.3">
      <c r="B1392" t="s">
        <v>2667</v>
      </c>
      <c r="C1392" s="7">
        <v>41170</v>
      </c>
      <c r="D1392">
        <f ca="1">DATEDIF(tblDatum[[#This Row],[Anst. Datum]],TODAY(),"Y")</f>
        <v>13</v>
      </c>
      <c r="E1392" t="str">
        <f ca="1">OFFSET(N$6,tblDatum[[#This Row],[Antal år]],1)</f>
        <v>Box</v>
      </c>
    </row>
    <row r="1393" spans="2:5" x14ac:dyDescent="0.3">
      <c r="B1393" t="s">
        <v>2668</v>
      </c>
      <c r="C1393" s="7">
        <v>34063</v>
      </c>
      <c r="D1393">
        <f ca="1">DATEDIF(tblDatum[[#This Row],[Anst. Datum]],TODAY(),"Y")</f>
        <v>32</v>
      </c>
      <c r="E1393" t="str">
        <f ca="1">OFFSET(N$6,tblDatum[[#This Row],[Antal år]],1)</f>
        <v>Klocka</v>
      </c>
    </row>
    <row r="1394" spans="2:5" x14ac:dyDescent="0.3">
      <c r="B1394" t="s">
        <v>2669</v>
      </c>
      <c r="C1394" s="7">
        <v>45114</v>
      </c>
      <c r="D1394">
        <f ca="1">DATEDIF(tblDatum[[#This Row],[Anst. Datum]],TODAY(),"Y")</f>
        <v>2</v>
      </c>
      <c r="E1394" t="str">
        <f ca="1">OFFSET(N$6,tblDatum[[#This Row],[Antal år]],1)</f>
        <v>Blomma</v>
      </c>
    </row>
    <row r="1395" spans="2:5" x14ac:dyDescent="0.3">
      <c r="B1395" t="s">
        <v>2670</v>
      </c>
      <c r="C1395" s="7">
        <v>38984</v>
      </c>
      <c r="D1395">
        <f ca="1">DATEDIF(tblDatum[[#This Row],[Anst. Datum]],TODAY(),"Y")</f>
        <v>19</v>
      </c>
      <c r="E1395" t="str">
        <f ca="1">OFFSET(N$6,tblDatum[[#This Row],[Antal år]],1)</f>
        <v>Box</v>
      </c>
    </row>
    <row r="1396" spans="2:5" x14ac:dyDescent="0.3">
      <c r="B1396" t="s">
        <v>2671</v>
      </c>
      <c r="C1396" s="7">
        <v>37355</v>
      </c>
      <c r="D1396">
        <f ca="1">DATEDIF(tblDatum[[#This Row],[Anst. Datum]],TODAY(),"Y")</f>
        <v>23</v>
      </c>
      <c r="E1396" t="str">
        <f ca="1">OFFSET(N$6,tblDatum[[#This Row],[Antal år]],1)</f>
        <v>Presentkort</v>
      </c>
    </row>
    <row r="1397" spans="2:5" x14ac:dyDescent="0.3">
      <c r="B1397" t="s">
        <v>2672</v>
      </c>
      <c r="C1397" s="7">
        <v>38482</v>
      </c>
      <c r="D1397">
        <f ca="1">DATEDIF(tblDatum[[#This Row],[Anst. Datum]],TODAY(),"Y")</f>
        <v>20</v>
      </c>
      <c r="E1397" t="str">
        <f ca="1">OFFSET(N$6,tblDatum[[#This Row],[Antal år]],1)</f>
        <v>Box</v>
      </c>
    </row>
    <row r="1398" spans="2:5" x14ac:dyDescent="0.3">
      <c r="B1398" t="s">
        <v>2673</v>
      </c>
      <c r="C1398" s="7">
        <v>43294</v>
      </c>
      <c r="D1398">
        <f ca="1">DATEDIF(tblDatum[[#This Row],[Anst. Datum]],TODAY(),"Y")</f>
        <v>7</v>
      </c>
      <c r="E1398" t="str">
        <f ca="1">OFFSET(N$6,tblDatum[[#This Row],[Antal år]],1)</f>
        <v>Blomma</v>
      </c>
    </row>
    <row r="1399" spans="2:5" x14ac:dyDescent="0.3">
      <c r="B1399" t="s">
        <v>2674</v>
      </c>
      <c r="C1399" s="7">
        <v>34361</v>
      </c>
      <c r="D1399">
        <f ca="1">DATEDIF(tblDatum[[#This Row],[Anst. Datum]],TODAY(),"Y")</f>
        <v>31</v>
      </c>
      <c r="E1399" t="str">
        <f ca="1">OFFSET(N$6,tblDatum[[#This Row],[Antal år]],1)</f>
        <v>Klocka</v>
      </c>
    </row>
    <row r="1400" spans="2:5" x14ac:dyDescent="0.3">
      <c r="B1400" t="s">
        <v>2675</v>
      </c>
      <c r="C1400" s="7">
        <v>42453</v>
      </c>
      <c r="D1400">
        <f ca="1">DATEDIF(tblDatum[[#This Row],[Anst. Datum]],TODAY(),"Y")</f>
        <v>9</v>
      </c>
      <c r="E1400" t="str">
        <f ca="1">OFFSET(N$6,tblDatum[[#This Row],[Antal år]],1)</f>
        <v>Blomma</v>
      </c>
    </row>
    <row r="1401" spans="2:5" x14ac:dyDescent="0.3">
      <c r="B1401" t="s">
        <v>2676</v>
      </c>
      <c r="C1401" s="7">
        <v>35803</v>
      </c>
      <c r="D1401">
        <f ca="1">DATEDIF(tblDatum[[#This Row],[Anst. Datum]],TODAY(),"Y")</f>
        <v>28</v>
      </c>
      <c r="E1401" t="str">
        <f ca="1">OFFSET(N$6,tblDatum[[#This Row],[Antal år]],1)</f>
        <v>Presentkort</v>
      </c>
    </row>
    <row r="1402" spans="2:5" x14ac:dyDescent="0.3">
      <c r="B1402" t="s">
        <v>2677</v>
      </c>
      <c r="C1402" s="7">
        <v>38998</v>
      </c>
      <c r="D1402">
        <f ca="1">DATEDIF(tblDatum[[#This Row],[Anst. Datum]],TODAY(),"Y")</f>
        <v>19</v>
      </c>
      <c r="E1402" t="str">
        <f ca="1">OFFSET(N$6,tblDatum[[#This Row],[Antal år]],1)</f>
        <v>Box</v>
      </c>
    </row>
    <row r="1403" spans="2:5" x14ac:dyDescent="0.3">
      <c r="B1403" t="s">
        <v>2678</v>
      </c>
      <c r="C1403" s="7">
        <v>39230</v>
      </c>
      <c r="D1403">
        <f ca="1">DATEDIF(tblDatum[[#This Row],[Anst. Datum]],TODAY(),"Y")</f>
        <v>18</v>
      </c>
      <c r="E1403" t="str">
        <f ca="1">OFFSET(N$6,tblDatum[[#This Row],[Antal år]],1)</f>
        <v>Box</v>
      </c>
    </row>
    <row r="1404" spans="2:5" x14ac:dyDescent="0.3">
      <c r="B1404" t="s">
        <v>2679</v>
      </c>
      <c r="C1404" s="7">
        <v>34222</v>
      </c>
      <c r="D1404">
        <f ca="1">DATEDIF(tblDatum[[#This Row],[Anst. Datum]],TODAY(),"Y")</f>
        <v>32</v>
      </c>
      <c r="E1404" t="str">
        <f ca="1">OFFSET(N$6,tblDatum[[#This Row],[Antal år]],1)</f>
        <v>Klocka</v>
      </c>
    </row>
    <row r="1405" spans="2:5" x14ac:dyDescent="0.3">
      <c r="B1405" t="s">
        <v>2680</v>
      </c>
      <c r="C1405" s="7">
        <v>34520</v>
      </c>
      <c r="D1405">
        <f ca="1">DATEDIF(tblDatum[[#This Row],[Anst. Datum]],TODAY(),"Y")</f>
        <v>31</v>
      </c>
      <c r="E1405" t="str">
        <f ca="1">OFFSET(N$6,tblDatum[[#This Row],[Antal år]],1)</f>
        <v>Klocka</v>
      </c>
    </row>
    <row r="1406" spans="2:5" x14ac:dyDescent="0.3">
      <c r="B1406" t="s">
        <v>2681</v>
      </c>
      <c r="C1406" s="7">
        <v>37655</v>
      </c>
      <c r="D1406">
        <f ca="1">DATEDIF(tblDatum[[#This Row],[Anst. Datum]],TODAY(),"Y")</f>
        <v>22</v>
      </c>
      <c r="E1406" t="str">
        <f ca="1">OFFSET(N$6,tblDatum[[#This Row],[Antal år]],1)</f>
        <v>Presentkort</v>
      </c>
    </row>
    <row r="1407" spans="2:5" x14ac:dyDescent="0.3">
      <c r="B1407" t="s">
        <v>2682</v>
      </c>
      <c r="C1407" s="7">
        <v>37715</v>
      </c>
      <c r="D1407">
        <f ca="1">DATEDIF(tblDatum[[#This Row],[Anst. Datum]],TODAY(),"Y")</f>
        <v>22</v>
      </c>
      <c r="E1407" t="str">
        <f ca="1">OFFSET(N$6,tblDatum[[#This Row],[Antal år]],1)</f>
        <v>Presentkort</v>
      </c>
    </row>
    <row r="1408" spans="2:5" x14ac:dyDescent="0.3">
      <c r="B1408" t="s">
        <v>2683</v>
      </c>
      <c r="C1408" s="7">
        <v>39192</v>
      </c>
      <c r="D1408">
        <f ca="1">DATEDIF(tblDatum[[#This Row],[Anst. Datum]],TODAY(),"Y")</f>
        <v>18</v>
      </c>
      <c r="E1408" t="str">
        <f ca="1">OFFSET(N$6,tblDatum[[#This Row],[Antal år]],1)</f>
        <v>Box</v>
      </c>
    </row>
    <row r="1409" spans="2:5" x14ac:dyDescent="0.3">
      <c r="B1409" t="s">
        <v>2684</v>
      </c>
      <c r="C1409" s="7">
        <v>43355</v>
      </c>
      <c r="D1409">
        <f ca="1">DATEDIF(tblDatum[[#This Row],[Anst. Datum]],TODAY(),"Y")</f>
        <v>7</v>
      </c>
      <c r="E1409" t="str">
        <f ca="1">OFFSET(N$6,tblDatum[[#This Row],[Antal år]],1)</f>
        <v>Blomma</v>
      </c>
    </row>
    <row r="1410" spans="2:5" x14ac:dyDescent="0.3">
      <c r="B1410" t="s">
        <v>2685</v>
      </c>
      <c r="C1410" s="7">
        <v>37549</v>
      </c>
      <c r="D1410">
        <f ca="1">DATEDIF(tblDatum[[#This Row],[Anst. Datum]],TODAY(),"Y")</f>
        <v>23</v>
      </c>
      <c r="E1410" t="str">
        <f ca="1">OFFSET(N$6,tblDatum[[#This Row],[Antal år]],1)</f>
        <v>Presentkort</v>
      </c>
    </row>
    <row r="1411" spans="2:5" x14ac:dyDescent="0.3">
      <c r="B1411" t="s">
        <v>2686</v>
      </c>
      <c r="C1411" s="7">
        <v>38878</v>
      </c>
      <c r="D1411">
        <f ca="1">DATEDIF(tblDatum[[#This Row],[Anst. Datum]],TODAY(),"Y")</f>
        <v>19</v>
      </c>
      <c r="E1411" t="str">
        <f ca="1">OFFSET(N$6,tblDatum[[#This Row],[Antal år]],1)</f>
        <v>Box</v>
      </c>
    </row>
    <row r="1412" spans="2:5" x14ac:dyDescent="0.3">
      <c r="B1412" t="s">
        <v>2687</v>
      </c>
      <c r="C1412" s="7">
        <v>43874</v>
      </c>
      <c r="D1412">
        <f ca="1">DATEDIF(tblDatum[[#This Row],[Anst. Datum]],TODAY(),"Y")</f>
        <v>5</v>
      </c>
      <c r="E1412" t="str">
        <f ca="1">OFFSET(N$6,tblDatum[[#This Row],[Antal år]],1)</f>
        <v>Blomma</v>
      </c>
    </row>
    <row r="1413" spans="2:5" x14ac:dyDescent="0.3">
      <c r="B1413" t="s">
        <v>2688</v>
      </c>
      <c r="C1413" s="7">
        <v>34630</v>
      </c>
      <c r="D1413">
        <f ca="1">DATEDIF(tblDatum[[#This Row],[Anst. Datum]],TODAY(),"Y")</f>
        <v>31</v>
      </c>
      <c r="E1413" t="str">
        <f ca="1">OFFSET(N$6,tblDatum[[#This Row],[Antal år]],1)</f>
        <v>Klocka</v>
      </c>
    </row>
    <row r="1414" spans="2:5" x14ac:dyDescent="0.3">
      <c r="B1414" t="s">
        <v>2689</v>
      </c>
      <c r="C1414" s="7">
        <v>34663</v>
      </c>
      <c r="D1414">
        <f ca="1">DATEDIF(tblDatum[[#This Row],[Anst. Datum]],TODAY(),"Y")</f>
        <v>31</v>
      </c>
      <c r="E1414" t="str">
        <f ca="1">OFFSET(N$6,tblDatum[[#This Row],[Antal år]],1)</f>
        <v>Klocka</v>
      </c>
    </row>
    <row r="1415" spans="2:5" x14ac:dyDescent="0.3">
      <c r="B1415" t="s">
        <v>2690</v>
      </c>
      <c r="C1415" s="7">
        <v>43999</v>
      </c>
      <c r="D1415">
        <f ca="1">DATEDIF(tblDatum[[#This Row],[Anst. Datum]],TODAY(),"Y")</f>
        <v>5</v>
      </c>
      <c r="E1415" t="str">
        <f ca="1">OFFSET(N$6,tblDatum[[#This Row],[Antal år]],1)</f>
        <v>Blomma</v>
      </c>
    </row>
    <row r="1416" spans="2:5" x14ac:dyDescent="0.3">
      <c r="B1416" t="s">
        <v>2691</v>
      </c>
      <c r="C1416" s="7">
        <v>37015</v>
      </c>
      <c r="D1416">
        <f ca="1">DATEDIF(tblDatum[[#This Row],[Anst. Datum]],TODAY(),"Y")</f>
        <v>24</v>
      </c>
      <c r="E1416" t="str">
        <f ca="1">OFFSET(N$6,tblDatum[[#This Row],[Antal år]],1)</f>
        <v>Presentkort</v>
      </c>
    </row>
    <row r="1417" spans="2:5" x14ac:dyDescent="0.3">
      <c r="B1417" t="s">
        <v>2692</v>
      </c>
      <c r="C1417" s="7">
        <v>37384</v>
      </c>
      <c r="D1417">
        <f ca="1">DATEDIF(tblDatum[[#This Row],[Anst. Datum]],TODAY(),"Y")</f>
        <v>23</v>
      </c>
      <c r="E1417" t="str">
        <f ca="1">OFFSET(N$6,tblDatum[[#This Row],[Antal år]],1)</f>
        <v>Presentkort</v>
      </c>
    </row>
    <row r="1418" spans="2:5" x14ac:dyDescent="0.3">
      <c r="B1418" t="s">
        <v>2693</v>
      </c>
      <c r="C1418" s="7">
        <v>44635</v>
      </c>
      <c r="D1418">
        <f ca="1">DATEDIF(tblDatum[[#This Row],[Anst. Datum]],TODAY(),"Y")</f>
        <v>3</v>
      </c>
      <c r="E1418" t="str">
        <f ca="1">OFFSET(N$6,tblDatum[[#This Row],[Antal år]],1)</f>
        <v>Blomma</v>
      </c>
    </row>
    <row r="1419" spans="2:5" x14ac:dyDescent="0.3">
      <c r="B1419" t="s">
        <v>2694</v>
      </c>
      <c r="C1419" s="7">
        <v>40155</v>
      </c>
      <c r="D1419">
        <f ca="1">DATEDIF(tblDatum[[#This Row],[Anst. Datum]],TODAY(),"Y")</f>
        <v>16</v>
      </c>
      <c r="E1419" t="str">
        <f ca="1">OFFSET(N$6,tblDatum[[#This Row],[Antal år]],1)</f>
        <v>Box</v>
      </c>
    </row>
    <row r="1420" spans="2:5" x14ac:dyDescent="0.3">
      <c r="B1420" t="s">
        <v>2695</v>
      </c>
      <c r="C1420" s="7">
        <v>44572</v>
      </c>
      <c r="D1420">
        <f ca="1">DATEDIF(tblDatum[[#This Row],[Anst. Datum]],TODAY(),"Y")</f>
        <v>4</v>
      </c>
      <c r="E1420" t="str">
        <f ca="1">OFFSET(N$6,tblDatum[[#This Row],[Antal år]],1)</f>
        <v>Blomma</v>
      </c>
    </row>
    <row r="1421" spans="2:5" x14ac:dyDescent="0.3">
      <c r="B1421" t="s">
        <v>2696</v>
      </c>
      <c r="C1421" s="7">
        <v>45825</v>
      </c>
      <c r="D1421">
        <f ca="1">DATEDIF(tblDatum[[#This Row],[Anst. Datum]],TODAY(),"Y")</f>
        <v>0</v>
      </c>
      <c r="E1421" t="str">
        <f ca="1">OFFSET(N$6,tblDatum[[#This Row],[Antal år]],1)</f>
        <v>Gåva</v>
      </c>
    </row>
    <row r="1422" spans="2:5" x14ac:dyDescent="0.3">
      <c r="B1422" t="s">
        <v>2697</v>
      </c>
      <c r="C1422" s="7">
        <v>39815</v>
      </c>
      <c r="D1422">
        <f ca="1">DATEDIF(tblDatum[[#This Row],[Anst. Datum]],TODAY(),"Y")</f>
        <v>17</v>
      </c>
      <c r="E1422" t="str">
        <f ca="1">OFFSET(N$6,tblDatum[[#This Row],[Antal år]],1)</f>
        <v>Box</v>
      </c>
    </row>
    <row r="1423" spans="2:5" x14ac:dyDescent="0.3">
      <c r="B1423" t="s">
        <v>2698</v>
      </c>
      <c r="C1423" s="7">
        <v>38134</v>
      </c>
      <c r="D1423">
        <f ca="1">DATEDIF(tblDatum[[#This Row],[Anst. Datum]],TODAY(),"Y")</f>
        <v>21</v>
      </c>
      <c r="E1423" t="str">
        <f ca="1">OFFSET(N$6,tblDatum[[#This Row],[Antal år]],1)</f>
        <v>Presentkort</v>
      </c>
    </row>
    <row r="1424" spans="2:5" x14ac:dyDescent="0.3">
      <c r="B1424" t="s">
        <v>2699</v>
      </c>
      <c r="C1424" s="7">
        <v>38492</v>
      </c>
      <c r="D1424">
        <f ca="1">DATEDIF(tblDatum[[#This Row],[Anst. Datum]],TODAY(),"Y")</f>
        <v>20</v>
      </c>
      <c r="E1424" t="str">
        <f ca="1">OFFSET(N$6,tblDatum[[#This Row],[Antal år]],1)</f>
        <v>Box</v>
      </c>
    </row>
    <row r="1425" spans="2:5" x14ac:dyDescent="0.3">
      <c r="B1425" t="s">
        <v>2700</v>
      </c>
      <c r="C1425" s="7">
        <v>35005</v>
      </c>
      <c r="D1425">
        <f ca="1">DATEDIF(tblDatum[[#This Row],[Anst. Datum]],TODAY(),"Y")</f>
        <v>30</v>
      </c>
      <c r="E1425" t="str">
        <f ca="1">OFFSET(N$6,tblDatum[[#This Row],[Antal år]],1)</f>
        <v>Presentkort</v>
      </c>
    </row>
    <row r="1426" spans="2:5" x14ac:dyDescent="0.3">
      <c r="B1426" t="s">
        <v>2701</v>
      </c>
      <c r="C1426" s="7">
        <v>44534</v>
      </c>
      <c r="D1426">
        <f ca="1">DATEDIF(tblDatum[[#This Row],[Anst. Datum]],TODAY(),"Y")</f>
        <v>4</v>
      </c>
      <c r="E1426" t="str">
        <f ca="1">OFFSET(N$6,tblDatum[[#This Row],[Antal år]],1)</f>
        <v>Blomma</v>
      </c>
    </row>
    <row r="1427" spans="2:5" x14ac:dyDescent="0.3">
      <c r="B1427" t="s">
        <v>2702</v>
      </c>
      <c r="C1427" s="7">
        <v>39392</v>
      </c>
      <c r="D1427">
        <f ca="1">DATEDIF(tblDatum[[#This Row],[Anst. Datum]],TODAY(),"Y")</f>
        <v>18</v>
      </c>
      <c r="E1427" t="str">
        <f ca="1">OFFSET(N$6,tblDatum[[#This Row],[Antal år]],1)</f>
        <v>Box</v>
      </c>
    </row>
    <row r="1428" spans="2:5" x14ac:dyDescent="0.3">
      <c r="B1428" t="s">
        <v>2703</v>
      </c>
      <c r="C1428" s="7">
        <v>34069</v>
      </c>
      <c r="D1428">
        <f ca="1">DATEDIF(tblDatum[[#This Row],[Anst. Datum]],TODAY(),"Y")</f>
        <v>32</v>
      </c>
      <c r="E1428" t="str">
        <f ca="1">OFFSET(N$6,tblDatum[[#This Row],[Antal år]],1)</f>
        <v>Klocka</v>
      </c>
    </row>
    <row r="1429" spans="2:5" x14ac:dyDescent="0.3">
      <c r="B1429" t="s">
        <v>2704</v>
      </c>
      <c r="C1429" s="7">
        <v>44255</v>
      </c>
      <c r="D1429">
        <f ca="1">DATEDIF(tblDatum[[#This Row],[Anst. Datum]],TODAY(),"Y")</f>
        <v>4</v>
      </c>
      <c r="E1429" t="str">
        <f ca="1">OFFSET(N$6,tblDatum[[#This Row],[Antal år]],1)</f>
        <v>Blomma</v>
      </c>
    </row>
    <row r="1430" spans="2:5" x14ac:dyDescent="0.3">
      <c r="B1430" t="s">
        <v>2705</v>
      </c>
      <c r="C1430" s="7">
        <v>37629</v>
      </c>
      <c r="D1430">
        <f ca="1">DATEDIF(tblDatum[[#This Row],[Anst. Datum]],TODAY(),"Y")</f>
        <v>23</v>
      </c>
      <c r="E1430" t="str">
        <f ca="1">OFFSET(N$6,tblDatum[[#This Row],[Antal år]],1)</f>
        <v>Presentkort</v>
      </c>
    </row>
    <row r="1431" spans="2:5" x14ac:dyDescent="0.3">
      <c r="B1431" t="s">
        <v>2706</v>
      </c>
      <c r="C1431" s="7">
        <v>36035</v>
      </c>
      <c r="D1431">
        <f ca="1">DATEDIF(tblDatum[[#This Row],[Anst. Datum]],TODAY(),"Y")</f>
        <v>27</v>
      </c>
      <c r="E1431" t="str">
        <f ca="1">OFFSET(N$6,tblDatum[[#This Row],[Antal år]],1)</f>
        <v>Presentkort</v>
      </c>
    </row>
    <row r="1432" spans="2:5" x14ac:dyDescent="0.3">
      <c r="B1432" t="s">
        <v>2707</v>
      </c>
      <c r="C1432" s="7">
        <v>42952</v>
      </c>
      <c r="D1432">
        <f ca="1">DATEDIF(tblDatum[[#This Row],[Anst. Datum]],TODAY(),"Y")</f>
        <v>8</v>
      </c>
      <c r="E1432" t="str">
        <f ca="1">OFFSET(N$6,tblDatum[[#This Row],[Antal år]],1)</f>
        <v>Blomma</v>
      </c>
    </row>
    <row r="1433" spans="2:5" x14ac:dyDescent="0.3">
      <c r="B1433" t="s">
        <v>2708</v>
      </c>
      <c r="C1433" s="7">
        <v>44359</v>
      </c>
      <c r="D1433">
        <f ca="1">DATEDIF(tblDatum[[#This Row],[Anst. Datum]],TODAY(),"Y")</f>
        <v>4</v>
      </c>
      <c r="E1433" t="str">
        <f ca="1">OFFSET(N$6,tblDatum[[#This Row],[Antal år]],1)</f>
        <v>Blomma</v>
      </c>
    </row>
    <row r="1434" spans="2:5" x14ac:dyDescent="0.3">
      <c r="B1434" t="s">
        <v>2709</v>
      </c>
      <c r="C1434" s="7">
        <v>43875</v>
      </c>
      <c r="D1434">
        <f ca="1">DATEDIF(tblDatum[[#This Row],[Anst. Datum]],TODAY(),"Y")</f>
        <v>5</v>
      </c>
      <c r="E1434" t="str">
        <f ca="1">OFFSET(N$6,tblDatum[[#This Row],[Antal år]],1)</f>
        <v>Blomma</v>
      </c>
    </row>
    <row r="1435" spans="2:5" x14ac:dyDescent="0.3">
      <c r="B1435" t="s">
        <v>2710</v>
      </c>
      <c r="C1435" s="7">
        <v>42703</v>
      </c>
      <c r="D1435">
        <f ca="1">DATEDIF(tblDatum[[#This Row],[Anst. Datum]],TODAY(),"Y")</f>
        <v>9</v>
      </c>
      <c r="E1435" t="str">
        <f ca="1">OFFSET(N$6,tblDatum[[#This Row],[Antal år]],1)</f>
        <v>Blomma</v>
      </c>
    </row>
    <row r="1436" spans="2:5" x14ac:dyDescent="0.3">
      <c r="B1436" t="s">
        <v>2711</v>
      </c>
      <c r="C1436" s="7">
        <v>42292</v>
      </c>
      <c r="D1436">
        <f ca="1">DATEDIF(tblDatum[[#This Row],[Anst. Datum]],TODAY(),"Y")</f>
        <v>10</v>
      </c>
      <c r="E1436" t="str">
        <f ca="1">OFFSET(N$6,tblDatum[[#This Row],[Antal år]],1)</f>
        <v>Blomma</v>
      </c>
    </row>
    <row r="1437" spans="2:5" x14ac:dyDescent="0.3">
      <c r="B1437" t="s">
        <v>2712</v>
      </c>
      <c r="C1437" s="7">
        <v>42141</v>
      </c>
      <c r="D1437">
        <f ca="1">DATEDIF(tblDatum[[#This Row],[Anst. Datum]],TODAY(),"Y")</f>
        <v>10</v>
      </c>
      <c r="E1437" t="str">
        <f ca="1">OFFSET(N$6,tblDatum[[#This Row],[Antal år]],1)</f>
        <v>Blomma</v>
      </c>
    </row>
    <row r="1438" spans="2:5" x14ac:dyDescent="0.3">
      <c r="B1438" t="s">
        <v>2713</v>
      </c>
      <c r="C1438" s="7">
        <v>33872</v>
      </c>
      <c r="D1438">
        <f ca="1">DATEDIF(tblDatum[[#This Row],[Anst. Datum]],TODAY(),"Y")</f>
        <v>33</v>
      </c>
      <c r="E1438" t="str">
        <f ca="1">OFFSET(N$6,tblDatum[[#This Row],[Antal år]],1)</f>
        <v>Klocka</v>
      </c>
    </row>
    <row r="1439" spans="2:5" x14ac:dyDescent="0.3">
      <c r="B1439" t="s">
        <v>2714</v>
      </c>
      <c r="C1439" s="7">
        <v>44797</v>
      </c>
      <c r="D1439">
        <f ca="1">DATEDIF(tblDatum[[#This Row],[Anst. Datum]],TODAY(),"Y")</f>
        <v>3</v>
      </c>
      <c r="E1439" t="str">
        <f ca="1">OFFSET(N$6,tblDatum[[#This Row],[Antal år]],1)</f>
        <v>Blomma</v>
      </c>
    </row>
    <row r="1440" spans="2:5" x14ac:dyDescent="0.3">
      <c r="B1440" t="s">
        <v>2715</v>
      </c>
      <c r="C1440" s="7">
        <v>42556</v>
      </c>
      <c r="D1440">
        <f ca="1">DATEDIF(tblDatum[[#This Row],[Anst. Datum]],TODAY(),"Y")</f>
        <v>9</v>
      </c>
      <c r="E1440" t="str">
        <f ca="1">OFFSET(N$6,tblDatum[[#This Row],[Antal år]],1)</f>
        <v>Blomma</v>
      </c>
    </row>
    <row r="1441" spans="2:5" x14ac:dyDescent="0.3">
      <c r="B1441" t="s">
        <v>2716</v>
      </c>
      <c r="C1441" s="7">
        <v>37619</v>
      </c>
      <c r="D1441">
        <f ca="1">DATEDIF(tblDatum[[#This Row],[Anst. Datum]],TODAY(),"Y")</f>
        <v>23</v>
      </c>
      <c r="E1441" t="str">
        <f ca="1">OFFSET(N$6,tblDatum[[#This Row],[Antal år]],1)</f>
        <v>Presentkort</v>
      </c>
    </row>
    <row r="1442" spans="2:5" x14ac:dyDescent="0.3">
      <c r="B1442" t="s">
        <v>2717</v>
      </c>
      <c r="C1442" s="7">
        <v>42377</v>
      </c>
      <c r="D1442">
        <f ca="1">DATEDIF(tblDatum[[#This Row],[Anst. Datum]],TODAY(),"Y")</f>
        <v>10</v>
      </c>
      <c r="E1442" t="str">
        <f ca="1">OFFSET(N$6,tblDatum[[#This Row],[Antal år]],1)</f>
        <v>Blomma</v>
      </c>
    </row>
    <row r="1443" spans="2:5" x14ac:dyDescent="0.3">
      <c r="B1443" t="s">
        <v>2718</v>
      </c>
      <c r="C1443" s="7">
        <v>42498</v>
      </c>
      <c r="D1443">
        <f ca="1">DATEDIF(tblDatum[[#This Row],[Anst. Datum]],TODAY(),"Y")</f>
        <v>9</v>
      </c>
      <c r="E1443" t="str">
        <f ca="1">OFFSET(N$6,tblDatum[[#This Row],[Antal år]],1)</f>
        <v>Blomma</v>
      </c>
    </row>
    <row r="1444" spans="2:5" x14ac:dyDescent="0.3">
      <c r="B1444" t="s">
        <v>2719</v>
      </c>
      <c r="C1444" s="7">
        <v>40862</v>
      </c>
      <c r="D1444">
        <f ca="1">DATEDIF(tblDatum[[#This Row],[Anst. Datum]],TODAY(),"Y")</f>
        <v>14</v>
      </c>
      <c r="E1444" t="str">
        <f ca="1">OFFSET(N$6,tblDatum[[#This Row],[Antal år]],1)</f>
        <v>Box</v>
      </c>
    </row>
    <row r="1445" spans="2:5" x14ac:dyDescent="0.3">
      <c r="B1445" t="s">
        <v>2720</v>
      </c>
      <c r="C1445" s="7">
        <v>45729</v>
      </c>
      <c r="D1445">
        <f ca="1">DATEDIF(tblDatum[[#This Row],[Anst. Datum]],TODAY(),"Y")</f>
        <v>0</v>
      </c>
      <c r="E1445" t="str">
        <f ca="1">OFFSET(N$6,tblDatum[[#This Row],[Antal år]],1)</f>
        <v>Gåva</v>
      </c>
    </row>
    <row r="1446" spans="2:5" x14ac:dyDescent="0.3">
      <c r="B1446" t="s">
        <v>2721</v>
      </c>
      <c r="C1446" s="7">
        <v>36476</v>
      </c>
      <c r="D1446">
        <f ca="1">DATEDIF(tblDatum[[#This Row],[Anst. Datum]],TODAY(),"Y")</f>
        <v>26</v>
      </c>
      <c r="E1446" t="str">
        <f ca="1">OFFSET(N$6,tblDatum[[#This Row],[Antal år]],1)</f>
        <v>Presentkort</v>
      </c>
    </row>
    <row r="1447" spans="2:5" x14ac:dyDescent="0.3">
      <c r="B1447" t="s">
        <v>2722</v>
      </c>
      <c r="C1447" s="7">
        <v>37042</v>
      </c>
      <c r="D1447">
        <f ca="1">DATEDIF(tblDatum[[#This Row],[Anst. Datum]],TODAY(),"Y")</f>
        <v>24</v>
      </c>
      <c r="E1447" t="str">
        <f ca="1">OFFSET(N$6,tblDatum[[#This Row],[Antal år]],1)</f>
        <v>Presentkort</v>
      </c>
    </row>
    <row r="1448" spans="2:5" x14ac:dyDescent="0.3">
      <c r="B1448" t="s">
        <v>2723</v>
      </c>
      <c r="C1448" s="7">
        <v>42939</v>
      </c>
      <c r="D1448">
        <f ca="1">DATEDIF(tblDatum[[#This Row],[Anst. Datum]],TODAY(),"Y")</f>
        <v>8</v>
      </c>
      <c r="E1448" t="str">
        <f ca="1">OFFSET(N$6,tblDatum[[#This Row],[Antal år]],1)</f>
        <v>Blomma</v>
      </c>
    </row>
    <row r="1449" spans="2:5" x14ac:dyDescent="0.3">
      <c r="B1449" t="s">
        <v>2724</v>
      </c>
      <c r="C1449" s="7">
        <v>42772</v>
      </c>
      <c r="D1449">
        <f ca="1">DATEDIF(tblDatum[[#This Row],[Anst. Datum]],TODAY(),"Y")</f>
        <v>8</v>
      </c>
      <c r="E1449" t="str">
        <f ca="1">OFFSET(N$6,tblDatum[[#This Row],[Antal år]],1)</f>
        <v>Blomma</v>
      </c>
    </row>
    <row r="1450" spans="2:5" x14ac:dyDescent="0.3">
      <c r="B1450" t="s">
        <v>2725</v>
      </c>
      <c r="C1450" s="7">
        <v>40496</v>
      </c>
      <c r="D1450">
        <f ca="1">DATEDIF(tblDatum[[#This Row],[Anst. Datum]],TODAY(),"Y")</f>
        <v>15</v>
      </c>
      <c r="E1450" t="str">
        <f ca="1">OFFSET(N$6,tblDatum[[#This Row],[Antal år]],1)</f>
        <v>Box</v>
      </c>
    </row>
    <row r="1451" spans="2:5" x14ac:dyDescent="0.3">
      <c r="B1451" t="s">
        <v>2726</v>
      </c>
      <c r="C1451" s="7">
        <v>34861</v>
      </c>
      <c r="D1451">
        <f ca="1">DATEDIF(tblDatum[[#This Row],[Anst. Datum]],TODAY(),"Y")</f>
        <v>30</v>
      </c>
      <c r="E1451" t="str">
        <f ca="1">OFFSET(N$6,tblDatum[[#This Row],[Antal år]],1)</f>
        <v>Presentkort</v>
      </c>
    </row>
    <row r="1452" spans="2:5" x14ac:dyDescent="0.3">
      <c r="B1452" t="s">
        <v>2727</v>
      </c>
      <c r="C1452" s="7">
        <v>39947</v>
      </c>
      <c r="D1452">
        <f ca="1">DATEDIF(tblDatum[[#This Row],[Anst. Datum]],TODAY(),"Y")</f>
        <v>16</v>
      </c>
      <c r="E1452" t="str">
        <f ca="1">OFFSET(N$6,tblDatum[[#This Row],[Antal år]],1)</f>
        <v>Box</v>
      </c>
    </row>
    <row r="1453" spans="2:5" x14ac:dyDescent="0.3">
      <c r="B1453" t="s">
        <v>2728</v>
      </c>
      <c r="C1453" s="7">
        <v>36116</v>
      </c>
      <c r="D1453">
        <f ca="1">DATEDIF(tblDatum[[#This Row],[Anst. Datum]],TODAY(),"Y")</f>
        <v>27</v>
      </c>
      <c r="E1453" t="str">
        <f ca="1">OFFSET(N$6,tblDatum[[#This Row],[Antal år]],1)</f>
        <v>Presentkort</v>
      </c>
    </row>
    <row r="1454" spans="2:5" x14ac:dyDescent="0.3">
      <c r="B1454" t="s">
        <v>2729</v>
      </c>
      <c r="C1454" s="7">
        <v>35131</v>
      </c>
      <c r="D1454">
        <f ca="1">DATEDIF(tblDatum[[#This Row],[Anst. Datum]],TODAY(),"Y")</f>
        <v>29</v>
      </c>
      <c r="E1454" t="str">
        <f ca="1">OFFSET(N$6,tblDatum[[#This Row],[Antal år]],1)</f>
        <v>Presentkort</v>
      </c>
    </row>
    <row r="1455" spans="2:5" x14ac:dyDescent="0.3">
      <c r="B1455" t="s">
        <v>2730</v>
      </c>
      <c r="C1455" s="7">
        <v>36632</v>
      </c>
      <c r="D1455">
        <f ca="1">DATEDIF(tblDatum[[#This Row],[Anst. Datum]],TODAY(),"Y")</f>
        <v>25</v>
      </c>
      <c r="E1455" t="str">
        <f ca="1">OFFSET(N$6,tblDatum[[#This Row],[Antal år]],1)</f>
        <v>Presentkort</v>
      </c>
    </row>
    <row r="1456" spans="2:5" x14ac:dyDescent="0.3">
      <c r="B1456" t="s">
        <v>2731</v>
      </c>
      <c r="C1456" s="7">
        <v>39418</v>
      </c>
      <c r="D1456">
        <f ca="1">DATEDIF(tblDatum[[#This Row],[Anst. Datum]],TODAY(),"Y")</f>
        <v>18</v>
      </c>
      <c r="E1456" t="str">
        <f ca="1">OFFSET(N$6,tblDatum[[#This Row],[Antal år]],1)</f>
        <v>Box</v>
      </c>
    </row>
    <row r="1457" spans="2:5" x14ac:dyDescent="0.3">
      <c r="B1457" t="s">
        <v>2732</v>
      </c>
      <c r="C1457" s="7">
        <v>41450</v>
      </c>
      <c r="D1457">
        <f ca="1">DATEDIF(tblDatum[[#This Row],[Anst. Datum]],TODAY(),"Y")</f>
        <v>12</v>
      </c>
      <c r="E1457" t="str">
        <f ca="1">OFFSET(N$6,tblDatum[[#This Row],[Antal år]],1)</f>
        <v>Box</v>
      </c>
    </row>
    <row r="1458" spans="2:5" x14ac:dyDescent="0.3">
      <c r="B1458" t="s">
        <v>2733</v>
      </c>
      <c r="C1458" s="7">
        <v>43008</v>
      </c>
      <c r="D1458">
        <f ca="1">DATEDIF(tblDatum[[#This Row],[Anst. Datum]],TODAY(),"Y")</f>
        <v>8</v>
      </c>
      <c r="E1458" t="str">
        <f ca="1">OFFSET(N$6,tblDatum[[#This Row],[Antal år]],1)</f>
        <v>Blomma</v>
      </c>
    </row>
    <row r="1459" spans="2:5" x14ac:dyDescent="0.3">
      <c r="B1459" t="s">
        <v>2734</v>
      </c>
      <c r="C1459" s="7">
        <v>43122</v>
      </c>
      <c r="D1459">
        <f ca="1">DATEDIF(tblDatum[[#This Row],[Anst. Datum]],TODAY(),"Y")</f>
        <v>8</v>
      </c>
      <c r="E1459" t="str">
        <f ca="1">OFFSET(N$6,tblDatum[[#This Row],[Antal år]],1)</f>
        <v>Blomma</v>
      </c>
    </row>
    <row r="1460" spans="2:5" x14ac:dyDescent="0.3">
      <c r="B1460" t="s">
        <v>2735</v>
      </c>
      <c r="C1460" s="7">
        <v>37641</v>
      </c>
      <c r="D1460">
        <f ca="1">DATEDIF(tblDatum[[#This Row],[Anst. Datum]],TODAY(),"Y")</f>
        <v>23</v>
      </c>
      <c r="E1460" t="str">
        <f ca="1">OFFSET(N$6,tblDatum[[#This Row],[Antal år]],1)</f>
        <v>Presentkort</v>
      </c>
    </row>
    <row r="1461" spans="2:5" x14ac:dyDescent="0.3">
      <c r="B1461" t="s">
        <v>2736</v>
      </c>
      <c r="C1461" s="7">
        <v>43825</v>
      </c>
      <c r="D1461">
        <f ca="1">DATEDIF(tblDatum[[#This Row],[Anst. Datum]],TODAY(),"Y")</f>
        <v>6</v>
      </c>
      <c r="E1461" t="str">
        <f ca="1">OFFSET(N$6,tblDatum[[#This Row],[Antal år]],1)</f>
        <v>Blomma</v>
      </c>
    </row>
    <row r="1462" spans="2:5" x14ac:dyDescent="0.3">
      <c r="B1462" t="s">
        <v>2737</v>
      </c>
      <c r="C1462" s="7">
        <v>44131</v>
      </c>
      <c r="D1462">
        <f ca="1">DATEDIF(tblDatum[[#This Row],[Anst. Datum]],TODAY(),"Y")</f>
        <v>5</v>
      </c>
      <c r="E1462" t="str">
        <f ca="1">OFFSET(N$6,tblDatum[[#This Row],[Antal år]],1)</f>
        <v>Blomma</v>
      </c>
    </row>
    <row r="1463" spans="2:5" x14ac:dyDescent="0.3">
      <c r="B1463" t="s">
        <v>2738</v>
      </c>
      <c r="C1463" s="7">
        <v>37864</v>
      </c>
      <c r="D1463">
        <f ca="1">DATEDIF(tblDatum[[#This Row],[Anst. Datum]],TODAY(),"Y")</f>
        <v>22</v>
      </c>
      <c r="E1463" t="str">
        <f ca="1">OFFSET(N$6,tblDatum[[#This Row],[Antal år]],1)</f>
        <v>Presentkort</v>
      </c>
    </row>
    <row r="1464" spans="2:5" x14ac:dyDescent="0.3">
      <c r="B1464" t="s">
        <v>2739</v>
      </c>
      <c r="C1464" s="7">
        <v>33891</v>
      </c>
      <c r="D1464">
        <f ca="1">DATEDIF(tblDatum[[#This Row],[Anst. Datum]],TODAY(),"Y")</f>
        <v>33</v>
      </c>
      <c r="E1464" t="str">
        <f ca="1">OFFSET(N$6,tblDatum[[#This Row],[Antal år]],1)</f>
        <v>Klocka</v>
      </c>
    </row>
    <row r="1465" spans="2:5" x14ac:dyDescent="0.3">
      <c r="B1465" t="s">
        <v>2740</v>
      </c>
      <c r="C1465" s="7">
        <v>37528</v>
      </c>
      <c r="D1465">
        <f ca="1">DATEDIF(tblDatum[[#This Row],[Anst. Datum]],TODAY(),"Y")</f>
        <v>23</v>
      </c>
      <c r="E1465" t="str">
        <f ca="1">OFFSET(N$6,tblDatum[[#This Row],[Antal år]],1)</f>
        <v>Presentkort</v>
      </c>
    </row>
    <row r="1466" spans="2:5" x14ac:dyDescent="0.3">
      <c r="B1466" t="s">
        <v>2741</v>
      </c>
      <c r="C1466" s="7">
        <v>33198</v>
      </c>
      <c r="D1466">
        <f ca="1">DATEDIF(tblDatum[[#This Row],[Anst. Datum]],TODAY(),"Y")</f>
        <v>35</v>
      </c>
      <c r="E1466" t="str">
        <f ca="1">OFFSET(N$6,tblDatum[[#This Row],[Antal år]],1)</f>
        <v>Klocka</v>
      </c>
    </row>
    <row r="1467" spans="2:5" x14ac:dyDescent="0.3">
      <c r="B1467" t="s">
        <v>2742</v>
      </c>
      <c r="C1467" s="7">
        <v>39902</v>
      </c>
      <c r="D1467">
        <f ca="1">DATEDIF(tblDatum[[#This Row],[Anst. Datum]],TODAY(),"Y")</f>
        <v>16</v>
      </c>
      <c r="E1467" t="str">
        <f ca="1">OFFSET(N$6,tblDatum[[#This Row],[Antal år]],1)</f>
        <v>Box</v>
      </c>
    </row>
    <row r="1468" spans="2:5" x14ac:dyDescent="0.3">
      <c r="B1468" t="s">
        <v>2743</v>
      </c>
      <c r="C1468" s="7">
        <v>43039</v>
      </c>
      <c r="D1468">
        <f ca="1">DATEDIF(tblDatum[[#This Row],[Anst. Datum]],TODAY(),"Y")</f>
        <v>8</v>
      </c>
      <c r="E1468" t="str">
        <f ca="1">OFFSET(N$6,tblDatum[[#This Row],[Antal år]],1)</f>
        <v>Blomma</v>
      </c>
    </row>
    <row r="1469" spans="2:5" x14ac:dyDescent="0.3">
      <c r="B1469" t="s">
        <v>2744</v>
      </c>
      <c r="C1469" s="7">
        <v>35864</v>
      </c>
      <c r="D1469">
        <f ca="1">DATEDIF(tblDatum[[#This Row],[Anst. Datum]],TODAY(),"Y")</f>
        <v>27</v>
      </c>
      <c r="E1469" t="str">
        <f ca="1">OFFSET(N$6,tblDatum[[#This Row],[Antal år]],1)</f>
        <v>Presentkort</v>
      </c>
    </row>
    <row r="1470" spans="2:5" x14ac:dyDescent="0.3">
      <c r="B1470" t="s">
        <v>2745</v>
      </c>
      <c r="C1470" s="7">
        <v>42569</v>
      </c>
      <c r="D1470">
        <f ca="1">DATEDIF(tblDatum[[#This Row],[Anst. Datum]],TODAY(),"Y")</f>
        <v>9</v>
      </c>
      <c r="E1470" t="str">
        <f ca="1">OFFSET(N$6,tblDatum[[#This Row],[Antal år]],1)</f>
        <v>Blomma</v>
      </c>
    </row>
    <row r="1471" spans="2:5" x14ac:dyDescent="0.3">
      <c r="B1471" t="s">
        <v>2746</v>
      </c>
      <c r="C1471" s="7">
        <v>41504</v>
      </c>
      <c r="D1471">
        <f ca="1">DATEDIF(tblDatum[[#This Row],[Anst. Datum]],TODAY(),"Y")</f>
        <v>12</v>
      </c>
      <c r="E1471" t="str">
        <f ca="1">OFFSET(N$6,tblDatum[[#This Row],[Antal år]],1)</f>
        <v>Box</v>
      </c>
    </row>
    <row r="1472" spans="2:5" x14ac:dyDescent="0.3">
      <c r="B1472" t="s">
        <v>2747</v>
      </c>
      <c r="C1472" s="7">
        <v>35305</v>
      </c>
      <c r="D1472">
        <f ca="1">DATEDIF(tblDatum[[#This Row],[Anst. Datum]],TODAY(),"Y")</f>
        <v>29</v>
      </c>
      <c r="E1472" t="str">
        <f ca="1">OFFSET(N$6,tblDatum[[#This Row],[Antal år]],1)</f>
        <v>Presentkort</v>
      </c>
    </row>
    <row r="1473" spans="2:5" x14ac:dyDescent="0.3">
      <c r="B1473" t="s">
        <v>2748</v>
      </c>
      <c r="C1473" s="7">
        <v>40586</v>
      </c>
      <c r="D1473">
        <f ca="1">DATEDIF(tblDatum[[#This Row],[Anst. Datum]],TODAY(),"Y")</f>
        <v>14</v>
      </c>
      <c r="E1473" t="str">
        <f ca="1">OFFSET(N$6,tblDatum[[#This Row],[Antal år]],1)</f>
        <v>Box</v>
      </c>
    </row>
    <row r="1474" spans="2:5" x14ac:dyDescent="0.3">
      <c r="B1474" t="s">
        <v>2749</v>
      </c>
      <c r="C1474" s="7">
        <v>43173</v>
      </c>
      <c r="D1474">
        <f ca="1">DATEDIF(tblDatum[[#This Row],[Anst. Datum]],TODAY(),"Y")</f>
        <v>7</v>
      </c>
      <c r="E1474" t="str">
        <f ca="1">OFFSET(N$6,tblDatum[[#This Row],[Antal år]],1)</f>
        <v>Blomma</v>
      </c>
    </row>
    <row r="1475" spans="2:5" x14ac:dyDescent="0.3">
      <c r="B1475" t="s">
        <v>2750</v>
      </c>
      <c r="C1475" s="7">
        <v>41671</v>
      </c>
      <c r="D1475">
        <f ca="1">DATEDIF(tblDatum[[#This Row],[Anst. Datum]],TODAY(),"Y")</f>
        <v>11</v>
      </c>
      <c r="E1475" t="str">
        <f ca="1">OFFSET(N$6,tblDatum[[#This Row],[Antal år]],1)</f>
        <v>Box</v>
      </c>
    </row>
    <row r="1476" spans="2:5" x14ac:dyDescent="0.3">
      <c r="B1476" t="s">
        <v>2751</v>
      </c>
      <c r="C1476" s="7">
        <v>43356</v>
      </c>
      <c r="D1476">
        <f ca="1">DATEDIF(tblDatum[[#This Row],[Anst. Datum]],TODAY(),"Y")</f>
        <v>7</v>
      </c>
      <c r="E1476" t="str">
        <f ca="1">OFFSET(N$6,tblDatum[[#This Row],[Antal år]],1)</f>
        <v>Blomma</v>
      </c>
    </row>
    <row r="1477" spans="2:5" x14ac:dyDescent="0.3">
      <c r="B1477" t="s">
        <v>2752</v>
      </c>
      <c r="C1477" s="7">
        <v>39792</v>
      </c>
      <c r="D1477">
        <f ca="1">DATEDIF(tblDatum[[#This Row],[Anst. Datum]],TODAY(),"Y")</f>
        <v>17</v>
      </c>
      <c r="E1477" t="str">
        <f ca="1">OFFSET(N$6,tblDatum[[#This Row],[Antal år]],1)</f>
        <v>Box</v>
      </c>
    </row>
    <row r="1478" spans="2:5" x14ac:dyDescent="0.3">
      <c r="B1478" t="s">
        <v>2753</v>
      </c>
      <c r="C1478" s="7">
        <v>44777</v>
      </c>
      <c r="D1478">
        <f ca="1">DATEDIF(tblDatum[[#This Row],[Anst. Datum]],TODAY(),"Y")</f>
        <v>3</v>
      </c>
      <c r="E1478" t="str">
        <f ca="1">OFFSET(N$6,tblDatum[[#This Row],[Antal år]],1)</f>
        <v>Blomma</v>
      </c>
    </row>
    <row r="1479" spans="2:5" x14ac:dyDescent="0.3">
      <c r="B1479" t="s">
        <v>2754</v>
      </c>
      <c r="C1479" s="7">
        <v>40763</v>
      </c>
      <c r="D1479">
        <f ca="1">DATEDIF(tblDatum[[#This Row],[Anst. Datum]],TODAY(),"Y")</f>
        <v>14</v>
      </c>
      <c r="E1479" t="str">
        <f ca="1">OFFSET(N$6,tblDatum[[#This Row],[Antal år]],1)</f>
        <v>Box</v>
      </c>
    </row>
    <row r="1480" spans="2:5" x14ac:dyDescent="0.3">
      <c r="B1480" t="s">
        <v>2755</v>
      </c>
      <c r="C1480" s="7">
        <v>37286</v>
      </c>
      <c r="D1480">
        <f ca="1">DATEDIF(tblDatum[[#This Row],[Anst. Datum]],TODAY(),"Y")</f>
        <v>23</v>
      </c>
      <c r="E1480" t="str">
        <f ca="1">OFFSET(N$6,tblDatum[[#This Row],[Antal år]],1)</f>
        <v>Presentkort</v>
      </c>
    </row>
    <row r="1481" spans="2:5" x14ac:dyDescent="0.3">
      <c r="B1481" t="s">
        <v>2756</v>
      </c>
      <c r="C1481" s="7">
        <v>40419</v>
      </c>
      <c r="D1481">
        <f ca="1">DATEDIF(tblDatum[[#This Row],[Anst. Datum]],TODAY(),"Y")</f>
        <v>15</v>
      </c>
      <c r="E1481" t="str">
        <f ca="1">OFFSET(N$6,tblDatum[[#This Row],[Antal år]],1)</f>
        <v>Box</v>
      </c>
    </row>
    <row r="1482" spans="2:5" x14ac:dyDescent="0.3">
      <c r="B1482" t="s">
        <v>2757</v>
      </c>
      <c r="C1482" s="7">
        <v>36195</v>
      </c>
      <c r="D1482">
        <f ca="1">DATEDIF(tblDatum[[#This Row],[Anst. Datum]],TODAY(),"Y")</f>
        <v>26</v>
      </c>
      <c r="E1482" t="str">
        <f ca="1">OFFSET(N$6,tblDatum[[#This Row],[Antal år]],1)</f>
        <v>Presentkort</v>
      </c>
    </row>
    <row r="1483" spans="2:5" x14ac:dyDescent="0.3">
      <c r="B1483" t="s">
        <v>2758</v>
      </c>
      <c r="C1483" s="7">
        <v>41014</v>
      </c>
      <c r="D1483">
        <f ca="1">DATEDIF(tblDatum[[#This Row],[Anst. Datum]],TODAY(),"Y")</f>
        <v>13</v>
      </c>
      <c r="E1483" t="str">
        <f ca="1">OFFSET(N$6,tblDatum[[#This Row],[Antal år]],1)</f>
        <v>Box</v>
      </c>
    </row>
    <row r="1484" spans="2:5" x14ac:dyDescent="0.3">
      <c r="B1484" t="s">
        <v>2759</v>
      </c>
      <c r="C1484" s="7">
        <v>44934</v>
      </c>
      <c r="D1484">
        <f ca="1">DATEDIF(tblDatum[[#This Row],[Anst. Datum]],TODAY(),"Y")</f>
        <v>3</v>
      </c>
      <c r="E1484" t="str">
        <f ca="1">OFFSET(N$6,tblDatum[[#This Row],[Antal år]],1)</f>
        <v>Blomma</v>
      </c>
    </row>
    <row r="1485" spans="2:5" x14ac:dyDescent="0.3">
      <c r="B1485" t="s">
        <v>2760</v>
      </c>
      <c r="C1485" s="7">
        <v>35055</v>
      </c>
      <c r="D1485">
        <f ca="1">DATEDIF(tblDatum[[#This Row],[Anst. Datum]],TODAY(),"Y")</f>
        <v>30</v>
      </c>
      <c r="E1485" t="str">
        <f ca="1">OFFSET(N$6,tblDatum[[#This Row],[Antal år]],1)</f>
        <v>Presentkort</v>
      </c>
    </row>
    <row r="1486" spans="2:5" x14ac:dyDescent="0.3">
      <c r="B1486" t="s">
        <v>2761</v>
      </c>
      <c r="C1486" s="7">
        <v>44440</v>
      </c>
      <c r="D1486">
        <f ca="1">DATEDIF(tblDatum[[#This Row],[Anst. Datum]],TODAY(),"Y")</f>
        <v>4</v>
      </c>
      <c r="E1486" t="str">
        <f ca="1">OFFSET(N$6,tblDatum[[#This Row],[Antal år]],1)</f>
        <v>Blomma</v>
      </c>
    </row>
    <row r="1487" spans="2:5" x14ac:dyDescent="0.3">
      <c r="B1487" t="s">
        <v>2762</v>
      </c>
      <c r="C1487" s="7">
        <v>36635</v>
      </c>
      <c r="D1487">
        <f ca="1">DATEDIF(tblDatum[[#This Row],[Anst. Datum]],TODAY(),"Y")</f>
        <v>25</v>
      </c>
      <c r="E1487" t="str">
        <f ca="1">OFFSET(N$6,tblDatum[[#This Row],[Antal år]],1)</f>
        <v>Presentkort</v>
      </c>
    </row>
    <row r="1488" spans="2:5" x14ac:dyDescent="0.3">
      <c r="B1488" t="s">
        <v>2763</v>
      </c>
      <c r="C1488" s="7">
        <v>35076</v>
      </c>
      <c r="D1488">
        <f ca="1">DATEDIF(tblDatum[[#This Row],[Anst. Datum]],TODAY(),"Y")</f>
        <v>30</v>
      </c>
      <c r="E1488" t="str">
        <f ca="1">OFFSET(N$6,tblDatum[[#This Row],[Antal år]],1)</f>
        <v>Presentkort</v>
      </c>
    </row>
    <row r="1489" spans="2:5" x14ac:dyDescent="0.3">
      <c r="B1489" t="s">
        <v>2764</v>
      </c>
      <c r="C1489" s="7">
        <v>33463</v>
      </c>
      <c r="D1489">
        <f ca="1">DATEDIF(tblDatum[[#This Row],[Anst. Datum]],TODAY(),"Y")</f>
        <v>34</v>
      </c>
      <c r="E1489" t="str">
        <f ca="1">OFFSET(N$6,tblDatum[[#This Row],[Antal år]],1)</f>
        <v>Klocka</v>
      </c>
    </row>
    <row r="1490" spans="2:5" x14ac:dyDescent="0.3">
      <c r="B1490" t="s">
        <v>2765</v>
      </c>
      <c r="C1490" s="7">
        <v>40430</v>
      </c>
      <c r="D1490">
        <f ca="1">DATEDIF(tblDatum[[#This Row],[Anst. Datum]],TODAY(),"Y")</f>
        <v>15</v>
      </c>
      <c r="E1490" t="str">
        <f ca="1">OFFSET(N$6,tblDatum[[#This Row],[Antal år]],1)</f>
        <v>Box</v>
      </c>
    </row>
    <row r="1491" spans="2:5" x14ac:dyDescent="0.3">
      <c r="B1491" t="s">
        <v>2766</v>
      </c>
      <c r="C1491" s="7">
        <v>38789</v>
      </c>
      <c r="D1491">
        <f ca="1">DATEDIF(tblDatum[[#This Row],[Anst. Datum]],TODAY(),"Y")</f>
        <v>19</v>
      </c>
      <c r="E1491" t="str">
        <f ca="1">OFFSET(N$6,tblDatum[[#This Row],[Antal år]],1)</f>
        <v>Box</v>
      </c>
    </row>
    <row r="1492" spans="2:5" x14ac:dyDescent="0.3">
      <c r="B1492" t="s">
        <v>2767</v>
      </c>
      <c r="C1492" s="7">
        <v>44422</v>
      </c>
      <c r="D1492">
        <f ca="1">DATEDIF(tblDatum[[#This Row],[Anst. Datum]],TODAY(),"Y")</f>
        <v>4</v>
      </c>
      <c r="E1492" t="str">
        <f ca="1">OFFSET(N$6,tblDatum[[#This Row],[Antal år]],1)</f>
        <v>Blomma</v>
      </c>
    </row>
    <row r="1493" spans="2:5" x14ac:dyDescent="0.3">
      <c r="B1493" t="s">
        <v>2768</v>
      </c>
      <c r="C1493" s="7">
        <v>43503</v>
      </c>
      <c r="D1493">
        <f ca="1">DATEDIF(tblDatum[[#This Row],[Anst. Datum]],TODAY(),"Y")</f>
        <v>6</v>
      </c>
      <c r="E1493" t="str">
        <f ca="1">OFFSET(N$6,tblDatum[[#This Row],[Antal år]],1)</f>
        <v>Blomma</v>
      </c>
    </row>
    <row r="1494" spans="2:5" x14ac:dyDescent="0.3">
      <c r="B1494" t="s">
        <v>2769</v>
      </c>
      <c r="C1494" s="7">
        <v>38340</v>
      </c>
      <c r="D1494">
        <f ca="1">DATEDIF(tblDatum[[#This Row],[Anst. Datum]],TODAY(),"Y")</f>
        <v>21</v>
      </c>
      <c r="E1494" t="str">
        <f ca="1">OFFSET(N$6,tblDatum[[#This Row],[Antal år]],1)</f>
        <v>Presentkort</v>
      </c>
    </row>
    <row r="1495" spans="2:5" x14ac:dyDescent="0.3">
      <c r="B1495" t="s">
        <v>2770</v>
      </c>
      <c r="C1495" s="7">
        <v>38500</v>
      </c>
      <c r="D1495">
        <f ca="1">DATEDIF(tblDatum[[#This Row],[Anst. Datum]],TODAY(),"Y")</f>
        <v>20</v>
      </c>
      <c r="E1495" t="str">
        <f ca="1">OFFSET(N$6,tblDatum[[#This Row],[Antal år]],1)</f>
        <v>Box</v>
      </c>
    </row>
    <row r="1496" spans="2:5" x14ac:dyDescent="0.3">
      <c r="B1496" t="s">
        <v>2771</v>
      </c>
      <c r="C1496" s="7">
        <v>36745</v>
      </c>
      <c r="D1496">
        <f ca="1">DATEDIF(tblDatum[[#This Row],[Anst. Datum]],TODAY(),"Y")</f>
        <v>25</v>
      </c>
      <c r="E1496" t="str">
        <f ca="1">OFFSET(N$6,tblDatum[[#This Row],[Antal år]],1)</f>
        <v>Presentkort</v>
      </c>
    </row>
    <row r="1497" spans="2:5" x14ac:dyDescent="0.3">
      <c r="B1497" t="s">
        <v>2772</v>
      </c>
      <c r="C1497" s="7">
        <v>37147</v>
      </c>
      <c r="D1497">
        <f ca="1">DATEDIF(tblDatum[[#This Row],[Anst. Datum]],TODAY(),"Y")</f>
        <v>24</v>
      </c>
      <c r="E1497" t="str">
        <f ca="1">OFFSET(N$6,tblDatum[[#This Row],[Antal år]],1)</f>
        <v>Presentkort</v>
      </c>
    </row>
    <row r="1498" spans="2:5" x14ac:dyDescent="0.3">
      <c r="B1498" t="s">
        <v>2773</v>
      </c>
      <c r="C1498" s="7">
        <v>38452</v>
      </c>
      <c r="D1498">
        <f ca="1">DATEDIF(tblDatum[[#This Row],[Anst. Datum]],TODAY(),"Y")</f>
        <v>20</v>
      </c>
      <c r="E1498" t="str">
        <f ca="1">OFFSET(N$6,tblDatum[[#This Row],[Antal år]],1)</f>
        <v>Box</v>
      </c>
    </row>
    <row r="1499" spans="2:5" x14ac:dyDescent="0.3">
      <c r="B1499" t="s">
        <v>2774</v>
      </c>
      <c r="C1499" s="7">
        <v>45178</v>
      </c>
      <c r="D1499">
        <f ca="1">DATEDIF(tblDatum[[#This Row],[Anst. Datum]],TODAY(),"Y")</f>
        <v>2</v>
      </c>
      <c r="E1499" t="str">
        <f ca="1">OFFSET(N$6,tblDatum[[#This Row],[Antal år]],1)</f>
        <v>Blomma</v>
      </c>
    </row>
    <row r="1500" spans="2:5" x14ac:dyDescent="0.3">
      <c r="B1500" t="s">
        <v>2775</v>
      </c>
      <c r="C1500" s="7">
        <v>42594</v>
      </c>
      <c r="D1500">
        <f ca="1">DATEDIF(tblDatum[[#This Row],[Anst. Datum]],TODAY(),"Y")</f>
        <v>9</v>
      </c>
      <c r="E1500" t="str">
        <f ca="1">OFFSET(N$6,tblDatum[[#This Row],[Antal år]],1)</f>
        <v>Blomma</v>
      </c>
    </row>
    <row r="1501" spans="2:5" x14ac:dyDescent="0.3">
      <c r="B1501" t="s">
        <v>2776</v>
      </c>
      <c r="C1501" s="7">
        <v>42748</v>
      </c>
      <c r="D1501">
        <f ca="1">DATEDIF(tblDatum[[#This Row],[Anst. Datum]],TODAY(),"Y")</f>
        <v>9</v>
      </c>
      <c r="E1501" t="str">
        <f ca="1">OFFSET(N$6,tblDatum[[#This Row],[Antal år]],1)</f>
        <v>Blomma</v>
      </c>
    </row>
    <row r="1502" spans="2:5" x14ac:dyDescent="0.3">
      <c r="B1502" t="s">
        <v>2777</v>
      </c>
      <c r="C1502" s="7">
        <v>37954</v>
      </c>
      <c r="D1502">
        <f ca="1">DATEDIF(tblDatum[[#This Row],[Anst. Datum]],TODAY(),"Y")</f>
        <v>22</v>
      </c>
      <c r="E1502" t="str">
        <f ca="1">OFFSET(N$6,tblDatum[[#This Row],[Antal år]],1)</f>
        <v>Presentkort</v>
      </c>
    </row>
    <row r="1503" spans="2:5" x14ac:dyDescent="0.3">
      <c r="B1503" t="s">
        <v>2778</v>
      </c>
      <c r="C1503" s="7">
        <v>33094</v>
      </c>
      <c r="D1503">
        <f ca="1">DATEDIF(tblDatum[[#This Row],[Anst. Datum]],TODAY(),"Y")</f>
        <v>35</v>
      </c>
      <c r="E1503" t="str">
        <f ca="1">OFFSET(N$6,tblDatum[[#This Row],[Antal år]],1)</f>
        <v>Klocka</v>
      </c>
    </row>
    <row r="1504" spans="2:5" x14ac:dyDescent="0.3">
      <c r="B1504" t="s">
        <v>2779</v>
      </c>
      <c r="C1504" s="7">
        <v>42606</v>
      </c>
      <c r="D1504">
        <f ca="1">DATEDIF(tblDatum[[#This Row],[Anst. Datum]],TODAY(),"Y")</f>
        <v>9</v>
      </c>
      <c r="E1504" t="str">
        <f ca="1">OFFSET(N$6,tblDatum[[#This Row],[Antal år]],1)</f>
        <v>Blomma</v>
      </c>
    </row>
    <row r="1505" spans="2:5" x14ac:dyDescent="0.3">
      <c r="B1505" t="s">
        <v>2780</v>
      </c>
      <c r="C1505" s="7">
        <v>44311</v>
      </c>
      <c r="D1505">
        <f ca="1">DATEDIF(tblDatum[[#This Row],[Anst. Datum]],TODAY(),"Y")</f>
        <v>4</v>
      </c>
      <c r="E1505" t="str">
        <f ca="1">OFFSET(N$6,tblDatum[[#This Row],[Antal år]],1)</f>
        <v>Blomma</v>
      </c>
    </row>
    <row r="1506" spans="2:5" x14ac:dyDescent="0.3">
      <c r="B1506" t="s">
        <v>2781</v>
      </c>
      <c r="C1506" s="7">
        <v>44057</v>
      </c>
      <c r="D1506">
        <f ca="1">DATEDIF(tblDatum[[#This Row],[Anst. Datum]],TODAY(),"Y")</f>
        <v>5</v>
      </c>
      <c r="E1506" t="str">
        <f ca="1">OFFSET(N$6,tblDatum[[#This Row],[Antal år]],1)</f>
        <v>Blomma</v>
      </c>
    </row>
    <row r="1507" spans="2:5" x14ac:dyDescent="0.3">
      <c r="B1507" t="s">
        <v>2782</v>
      </c>
      <c r="C1507" s="7">
        <v>37344</v>
      </c>
      <c r="D1507">
        <f ca="1">DATEDIF(tblDatum[[#This Row],[Anst. Datum]],TODAY(),"Y")</f>
        <v>23</v>
      </c>
      <c r="E1507" t="str">
        <f ca="1">OFFSET(N$6,tblDatum[[#This Row],[Antal år]],1)</f>
        <v>Presentkort</v>
      </c>
    </row>
    <row r="1508" spans="2:5" x14ac:dyDescent="0.3">
      <c r="B1508" t="s">
        <v>2783</v>
      </c>
      <c r="C1508" s="7">
        <v>40088</v>
      </c>
      <c r="D1508">
        <f ca="1">DATEDIF(tblDatum[[#This Row],[Anst. Datum]],TODAY(),"Y")</f>
        <v>16</v>
      </c>
      <c r="E1508" t="str">
        <f ca="1">OFFSET(N$6,tblDatum[[#This Row],[Antal år]],1)</f>
        <v>Box</v>
      </c>
    </row>
    <row r="1509" spans="2:5" x14ac:dyDescent="0.3">
      <c r="B1509" t="s">
        <v>2784</v>
      </c>
      <c r="C1509" s="7">
        <v>33907</v>
      </c>
      <c r="D1509">
        <f ca="1">DATEDIF(tblDatum[[#This Row],[Anst. Datum]],TODAY(),"Y")</f>
        <v>33</v>
      </c>
      <c r="E1509" t="str">
        <f ca="1">OFFSET(N$6,tblDatum[[#This Row],[Antal år]],1)</f>
        <v>Klocka</v>
      </c>
    </row>
    <row r="1510" spans="2:5" x14ac:dyDescent="0.3">
      <c r="B1510" t="s">
        <v>2785</v>
      </c>
      <c r="C1510" s="7">
        <v>42650</v>
      </c>
      <c r="D1510">
        <f ca="1">DATEDIF(tblDatum[[#This Row],[Anst. Datum]],TODAY(),"Y")</f>
        <v>9</v>
      </c>
      <c r="E1510" t="str">
        <f ca="1">OFFSET(N$6,tblDatum[[#This Row],[Antal år]],1)</f>
        <v>Blomma</v>
      </c>
    </row>
    <row r="1511" spans="2:5" x14ac:dyDescent="0.3">
      <c r="B1511" t="s">
        <v>2786</v>
      </c>
      <c r="C1511" s="7">
        <v>43836</v>
      </c>
      <c r="D1511">
        <f ca="1">DATEDIF(tblDatum[[#This Row],[Anst. Datum]],TODAY(),"Y")</f>
        <v>6</v>
      </c>
      <c r="E1511" t="str">
        <f ca="1">OFFSET(N$6,tblDatum[[#This Row],[Antal år]],1)</f>
        <v>Blomma</v>
      </c>
    </row>
    <row r="1512" spans="2:5" x14ac:dyDescent="0.3">
      <c r="B1512" t="s">
        <v>2787</v>
      </c>
      <c r="C1512" s="7">
        <v>36508</v>
      </c>
      <c r="D1512">
        <f ca="1">DATEDIF(tblDatum[[#This Row],[Anst. Datum]],TODAY(),"Y")</f>
        <v>26</v>
      </c>
      <c r="E1512" t="str">
        <f ca="1">OFFSET(N$6,tblDatum[[#This Row],[Antal år]],1)</f>
        <v>Presentkort</v>
      </c>
    </row>
    <row r="1513" spans="2:5" x14ac:dyDescent="0.3">
      <c r="B1513" t="s">
        <v>2788</v>
      </c>
      <c r="C1513" s="7">
        <v>40581</v>
      </c>
      <c r="D1513">
        <f ca="1">DATEDIF(tblDatum[[#This Row],[Anst. Datum]],TODAY(),"Y")</f>
        <v>14</v>
      </c>
      <c r="E1513" t="str">
        <f ca="1">OFFSET(N$6,tblDatum[[#This Row],[Antal år]],1)</f>
        <v>Box</v>
      </c>
    </row>
    <row r="1514" spans="2:5" x14ac:dyDescent="0.3">
      <c r="B1514" t="s">
        <v>2789</v>
      </c>
      <c r="C1514" s="7">
        <v>43796</v>
      </c>
      <c r="D1514">
        <f ca="1">DATEDIF(tblDatum[[#This Row],[Anst. Datum]],TODAY(),"Y")</f>
        <v>6</v>
      </c>
      <c r="E1514" t="str">
        <f ca="1">OFFSET(N$6,tblDatum[[#This Row],[Antal år]],1)</f>
        <v>Blomma</v>
      </c>
    </row>
    <row r="1515" spans="2:5" x14ac:dyDescent="0.3">
      <c r="B1515" t="s">
        <v>2790</v>
      </c>
      <c r="C1515" s="7">
        <v>34522</v>
      </c>
      <c r="D1515">
        <f ca="1">DATEDIF(tblDatum[[#This Row],[Anst. Datum]],TODAY(),"Y")</f>
        <v>31</v>
      </c>
      <c r="E1515" t="str">
        <f ca="1">OFFSET(N$6,tblDatum[[#This Row],[Antal år]],1)</f>
        <v>Klocka</v>
      </c>
    </row>
    <row r="1516" spans="2:5" x14ac:dyDescent="0.3">
      <c r="B1516" t="s">
        <v>2791</v>
      </c>
      <c r="C1516" s="7">
        <v>40187</v>
      </c>
      <c r="D1516">
        <f ca="1">DATEDIF(tblDatum[[#This Row],[Anst. Datum]],TODAY(),"Y")</f>
        <v>16</v>
      </c>
      <c r="E1516" t="str">
        <f ca="1">OFFSET(N$6,tblDatum[[#This Row],[Antal år]],1)</f>
        <v>Box</v>
      </c>
    </row>
    <row r="1517" spans="2:5" x14ac:dyDescent="0.3">
      <c r="B1517" t="s">
        <v>2792</v>
      </c>
      <c r="C1517" s="7">
        <v>39605</v>
      </c>
      <c r="D1517">
        <f ca="1">DATEDIF(tblDatum[[#This Row],[Anst. Datum]],TODAY(),"Y")</f>
        <v>17</v>
      </c>
      <c r="E1517" t="str">
        <f ca="1">OFFSET(N$6,tblDatum[[#This Row],[Antal år]],1)</f>
        <v>Box</v>
      </c>
    </row>
    <row r="1518" spans="2:5" x14ac:dyDescent="0.3">
      <c r="B1518" t="s">
        <v>2793</v>
      </c>
      <c r="C1518" s="7">
        <v>33814</v>
      </c>
      <c r="D1518">
        <f ca="1">DATEDIF(tblDatum[[#This Row],[Anst. Datum]],TODAY(),"Y")</f>
        <v>33</v>
      </c>
      <c r="E1518" t="str">
        <f ca="1">OFFSET(N$6,tblDatum[[#This Row],[Antal år]],1)</f>
        <v>Klocka</v>
      </c>
    </row>
    <row r="1519" spans="2:5" x14ac:dyDescent="0.3">
      <c r="B1519" t="s">
        <v>2794</v>
      </c>
      <c r="C1519" s="7">
        <v>44313</v>
      </c>
      <c r="D1519">
        <f ca="1">DATEDIF(tblDatum[[#This Row],[Anst. Datum]],TODAY(),"Y")</f>
        <v>4</v>
      </c>
      <c r="E1519" t="str">
        <f ca="1">OFFSET(N$6,tblDatum[[#This Row],[Antal år]],1)</f>
        <v>Blomma</v>
      </c>
    </row>
    <row r="1520" spans="2:5" x14ac:dyDescent="0.3">
      <c r="B1520" t="s">
        <v>2795</v>
      </c>
      <c r="C1520" s="7">
        <v>42903</v>
      </c>
      <c r="D1520">
        <f ca="1">DATEDIF(tblDatum[[#This Row],[Anst. Datum]],TODAY(),"Y")</f>
        <v>8</v>
      </c>
      <c r="E1520" t="str">
        <f ca="1">OFFSET(N$6,tblDatum[[#This Row],[Antal år]],1)</f>
        <v>Blomma</v>
      </c>
    </row>
    <row r="1521" spans="2:5" x14ac:dyDescent="0.3">
      <c r="B1521" t="s">
        <v>2796</v>
      </c>
      <c r="C1521" s="7">
        <v>33476</v>
      </c>
      <c r="D1521">
        <f ca="1">DATEDIF(tblDatum[[#This Row],[Anst. Datum]],TODAY(),"Y")</f>
        <v>34</v>
      </c>
      <c r="E1521" t="str">
        <f ca="1">OFFSET(N$6,tblDatum[[#This Row],[Antal år]],1)</f>
        <v>Klocka</v>
      </c>
    </row>
    <row r="1522" spans="2:5" x14ac:dyDescent="0.3">
      <c r="B1522" t="s">
        <v>2797</v>
      </c>
      <c r="C1522" s="7">
        <v>45524</v>
      </c>
      <c r="D1522">
        <f ca="1">DATEDIF(tblDatum[[#This Row],[Anst. Datum]],TODAY(),"Y")</f>
        <v>1</v>
      </c>
      <c r="E1522" t="str">
        <f ca="1">OFFSET(N$6,tblDatum[[#This Row],[Antal år]],1)</f>
        <v>Blomma</v>
      </c>
    </row>
    <row r="1523" spans="2:5" x14ac:dyDescent="0.3">
      <c r="B1523" t="s">
        <v>2798</v>
      </c>
      <c r="C1523" s="7">
        <v>38641</v>
      </c>
      <c r="D1523">
        <f ca="1">DATEDIF(tblDatum[[#This Row],[Anst. Datum]],TODAY(),"Y")</f>
        <v>20</v>
      </c>
      <c r="E1523" t="str">
        <f ca="1">OFFSET(N$6,tblDatum[[#This Row],[Antal år]],1)</f>
        <v>Box</v>
      </c>
    </row>
    <row r="1524" spans="2:5" x14ac:dyDescent="0.3">
      <c r="B1524" t="s">
        <v>2799</v>
      </c>
      <c r="C1524" s="7">
        <v>34544</v>
      </c>
      <c r="D1524">
        <f ca="1">DATEDIF(tblDatum[[#This Row],[Anst. Datum]],TODAY(),"Y")</f>
        <v>31</v>
      </c>
      <c r="E1524" t="str">
        <f ca="1">OFFSET(N$6,tblDatum[[#This Row],[Antal år]],1)</f>
        <v>Klocka</v>
      </c>
    </row>
    <row r="1525" spans="2:5" x14ac:dyDescent="0.3">
      <c r="B1525" t="s">
        <v>2800</v>
      </c>
      <c r="C1525" s="7">
        <v>41860</v>
      </c>
      <c r="D1525">
        <f ca="1">DATEDIF(tblDatum[[#This Row],[Anst. Datum]],TODAY(),"Y")</f>
        <v>11</v>
      </c>
      <c r="E1525" t="str">
        <f ca="1">OFFSET(N$6,tblDatum[[#This Row],[Antal år]],1)</f>
        <v>Box</v>
      </c>
    </row>
    <row r="1526" spans="2:5" x14ac:dyDescent="0.3">
      <c r="B1526" t="s">
        <v>2801</v>
      </c>
      <c r="C1526" s="7">
        <v>45632</v>
      </c>
      <c r="D1526">
        <f ca="1">DATEDIF(tblDatum[[#This Row],[Anst. Datum]],TODAY(),"Y")</f>
        <v>1</v>
      </c>
      <c r="E1526" t="str">
        <f ca="1">OFFSET(N$6,tblDatum[[#This Row],[Antal år]],1)</f>
        <v>Blomma</v>
      </c>
    </row>
    <row r="1527" spans="2:5" x14ac:dyDescent="0.3">
      <c r="B1527" t="s">
        <v>2802</v>
      </c>
      <c r="C1527" s="7">
        <v>38068</v>
      </c>
      <c r="D1527">
        <f ca="1">DATEDIF(tblDatum[[#This Row],[Anst. Datum]],TODAY(),"Y")</f>
        <v>21</v>
      </c>
      <c r="E1527" t="str">
        <f ca="1">OFFSET(N$6,tblDatum[[#This Row],[Antal år]],1)</f>
        <v>Presentkort</v>
      </c>
    </row>
    <row r="1528" spans="2:5" x14ac:dyDescent="0.3">
      <c r="B1528" t="s">
        <v>2803</v>
      </c>
      <c r="C1528" s="7">
        <v>41462</v>
      </c>
      <c r="D1528">
        <f ca="1">DATEDIF(tblDatum[[#This Row],[Anst. Datum]],TODAY(),"Y")</f>
        <v>12</v>
      </c>
      <c r="E1528" t="str">
        <f ca="1">OFFSET(N$6,tblDatum[[#This Row],[Antal år]],1)</f>
        <v>Box</v>
      </c>
    </row>
    <row r="1529" spans="2:5" x14ac:dyDescent="0.3">
      <c r="B1529" t="s">
        <v>2804</v>
      </c>
      <c r="C1529" s="7">
        <v>38766</v>
      </c>
      <c r="D1529">
        <f ca="1">DATEDIF(tblDatum[[#This Row],[Anst. Datum]],TODAY(),"Y")</f>
        <v>19</v>
      </c>
      <c r="E1529" t="str">
        <f ca="1">OFFSET(N$6,tblDatum[[#This Row],[Antal år]],1)</f>
        <v>Box</v>
      </c>
    </row>
    <row r="1530" spans="2:5" x14ac:dyDescent="0.3">
      <c r="B1530" t="s">
        <v>2805</v>
      </c>
      <c r="C1530" s="7">
        <v>33801</v>
      </c>
      <c r="D1530">
        <f ca="1">DATEDIF(tblDatum[[#This Row],[Anst. Datum]],TODAY(),"Y")</f>
        <v>33</v>
      </c>
      <c r="E1530" t="str">
        <f ca="1">OFFSET(N$6,tblDatum[[#This Row],[Antal år]],1)</f>
        <v>Klocka</v>
      </c>
    </row>
    <row r="1531" spans="2:5" x14ac:dyDescent="0.3">
      <c r="B1531" t="s">
        <v>2806</v>
      </c>
      <c r="C1531" s="7">
        <v>40987</v>
      </c>
      <c r="D1531">
        <f ca="1">DATEDIF(tblDatum[[#This Row],[Anst. Datum]],TODAY(),"Y")</f>
        <v>13</v>
      </c>
      <c r="E1531" t="str">
        <f ca="1">OFFSET(N$6,tblDatum[[#This Row],[Antal år]],1)</f>
        <v>Box</v>
      </c>
    </row>
    <row r="1532" spans="2:5" x14ac:dyDescent="0.3">
      <c r="B1532" t="s">
        <v>2807</v>
      </c>
      <c r="C1532" s="7">
        <v>37682</v>
      </c>
      <c r="D1532">
        <f ca="1">DATEDIF(tblDatum[[#This Row],[Anst. Datum]],TODAY(),"Y")</f>
        <v>22</v>
      </c>
      <c r="E1532" t="str">
        <f ca="1">OFFSET(N$6,tblDatum[[#This Row],[Antal år]],1)</f>
        <v>Presentkort</v>
      </c>
    </row>
    <row r="1533" spans="2:5" x14ac:dyDescent="0.3">
      <c r="B1533" t="s">
        <v>2808</v>
      </c>
      <c r="C1533" s="7">
        <v>40691</v>
      </c>
      <c r="D1533">
        <f ca="1">DATEDIF(tblDatum[[#This Row],[Anst. Datum]],TODAY(),"Y")</f>
        <v>14</v>
      </c>
      <c r="E1533" t="str">
        <f ca="1">OFFSET(N$6,tblDatum[[#This Row],[Antal år]],1)</f>
        <v>Box</v>
      </c>
    </row>
    <row r="1534" spans="2:5" x14ac:dyDescent="0.3">
      <c r="B1534" t="s">
        <v>2809</v>
      </c>
      <c r="C1534" s="7">
        <v>41703</v>
      </c>
      <c r="D1534">
        <f ca="1">DATEDIF(tblDatum[[#This Row],[Anst. Datum]],TODAY(),"Y")</f>
        <v>11</v>
      </c>
      <c r="E1534" t="str">
        <f ca="1">OFFSET(N$6,tblDatum[[#This Row],[Antal år]],1)</f>
        <v>Box</v>
      </c>
    </row>
    <row r="1535" spans="2:5" x14ac:dyDescent="0.3">
      <c r="B1535" t="s">
        <v>2810</v>
      </c>
      <c r="C1535" s="7">
        <v>40149</v>
      </c>
      <c r="D1535">
        <f ca="1">DATEDIF(tblDatum[[#This Row],[Anst. Datum]],TODAY(),"Y")</f>
        <v>16</v>
      </c>
      <c r="E1535" t="str">
        <f ca="1">OFFSET(N$6,tblDatum[[#This Row],[Antal år]],1)</f>
        <v>Box</v>
      </c>
    </row>
    <row r="1536" spans="2:5" x14ac:dyDescent="0.3">
      <c r="B1536" t="s">
        <v>2811</v>
      </c>
      <c r="C1536" s="7">
        <v>43201</v>
      </c>
      <c r="D1536">
        <f ca="1">DATEDIF(tblDatum[[#This Row],[Anst. Datum]],TODAY(),"Y")</f>
        <v>7</v>
      </c>
      <c r="E1536" t="str">
        <f ca="1">OFFSET(N$6,tblDatum[[#This Row],[Antal år]],1)</f>
        <v>Blomma</v>
      </c>
    </row>
    <row r="1537" spans="2:5" x14ac:dyDescent="0.3">
      <c r="B1537" t="s">
        <v>2812</v>
      </c>
      <c r="C1537" s="7">
        <v>41643</v>
      </c>
      <c r="D1537">
        <f ca="1">DATEDIF(tblDatum[[#This Row],[Anst. Datum]],TODAY(),"Y")</f>
        <v>12</v>
      </c>
      <c r="E1537" t="str">
        <f ca="1">OFFSET(N$6,tblDatum[[#This Row],[Antal år]],1)</f>
        <v>Box</v>
      </c>
    </row>
    <row r="1538" spans="2:5" x14ac:dyDescent="0.3">
      <c r="B1538" t="s">
        <v>2813</v>
      </c>
      <c r="C1538" s="7">
        <v>36447</v>
      </c>
      <c r="D1538">
        <f ca="1">DATEDIF(tblDatum[[#This Row],[Anst. Datum]],TODAY(),"Y")</f>
        <v>26</v>
      </c>
      <c r="E1538" t="str">
        <f ca="1">OFFSET(N$6,tblDatum[[#This Row],[Antal år]],1)</f>
        <v>Presentkort</v>
      </c>
    </row>
    <row r="1539" spans="2:5" x14ac:dyDescent="0.3">
      <c r="B1539" t="s">
        <v>2814</v>
      </c>
      <c r="C1539" s="7">
        <v>40364</v>
      </c>
      <c r="D1539">
        <f ca="1">DATEDIF(tblDatum[[#This Row],[Anst. Datum]],TODAY(),"Y")</f>
        <v>15</v>
      </c>
      <c r="E1539" t="str">
        <f ca="1">OFFSET(N$6,tblDatum[[#This Row],[Antal år]],1)</f>
        <v>Box</v>
      </c>
    </row>
    <row r="1540" spans="2:5" x14ac:dyDescent="0.3">
      <c r="B1540" t="s">
        <v>2815</v>
      </c>
      <c r="C1540" s="7">
        <v>35176</v>
      </c>
      <c r="D1540">
        <f ca="1">DATEDIF(tblDatum[[#This Row],[Anst. Datum]],TODAY(),"Y")</f>
        <v>29</v>
      </c>
      <c r="E1540" t="str">
        <f ca="1">OFFSET(N$6,tblDatum[[#This Row],[Antal år]],1)</f>
        <v>Presentkort</v>
      </c>
    </row>
    <row r="1541" spans="2:5" x14ac:dyDescent="0.3">
      <c r="B1541" t="s">
        <v>2816</v>
      </c>
      <c r="C1541" s="7">
        <v>43226</v>
      </c>
      <c r="D1541">
        <f ca="1">DATEDIF(tblDatum[[#This Row],[Anst. Datum]],TODAY(),"Y")</f>
        <v>7</v>
      </c>
      <c r="E1541" t="str">
        <f ca="1">OFFSET(N$6,tblDatum[[#This Row],[Antal år]],1)</f>
        <v>Blomma</v>
      </c>
    </row>
    <row r="1542" spans="2:5" x14ac:dyDescent="0.3">
      <c r="B1542" t="s">
        <v>2817</v>
      </c>
      <c r="C1542" s="7">
        <v>35016</v>
      </c>
      <c r="D1542">
        <f ca="1">DATEDIF(tblDatum[[#This Row],[Anst. Datum]],TODAY(),"Y")</f>
        <v>30</v>
      </c>
      <c r="E1542" t="str">
        <f ca="1">OFFSET(N$6,tblDatum[[#This Row],[Antal år]],1)</f>
        <v>Presentkort</v>
      </c>
    </row>
    <row r="1543" spans="2:5" x14ac:dyDescent="0.3">
      <c r="B1543" t="s">
        <v>2818</v>
      </c>
      <c r="C1543" s="7">
        <v>38738</v>
      </c>
      <c r="D1543">
        <f ca="1">DATEDIF(tblDatum[[#This Row],[Anst. Datum]],TODAY(),"Y")</f>
        <v>20</v>
      </c>
      <c r="E1543" t="str">
        <f ca="1">OFFSET(N$6,tblDatum[[#This Row],[Antal år]],1)</f>
        <v>Box</v>
      </c>
    </row>
    <row r="1544" spans="2:5" x14ac:dyDescent="0.3">
      <c r="B1544" t="s">
        <v>2819</v>
      </c>
      <c r="C1544" s="7">
        <v>45279</v>
      </c>
      <c r="D1544">
        <f ca="1">DATEDIF(tblDatum[[#This Row],[Anst. Datum]],TODAY(),"Y")</f>
        <v>2</v>
      </c>
      <c r="E1544" t="str">
        <f ca="1">OFFSET(N$6,tblDatum[[#This Row],[Antal år]],1)</f>
        <v>Blomma</v>
      </c>
    </row>
    <row r="1545" spans="2:5" x14ac:dyDescent="0.3">
      <c r="B1545" t="s">
        <v>2820</v>
      </c>
      <c r="C1545" s="7">
        <v>33367</v>
      </c>
      <c r="D1545">
        <f ca="1">DATEDIF(tblDatum[[#This Row],[Anst. Datum]],TODAY(),"Y")</f>
        <v>34</v>
      </c>
      <c r="E1545" t="str">
        <f ca="1">OFFSET(N$6,tblDatum[[#This Row],[Antal år]],1)</f>
        <v>Klocka</v>
      </c>
    </row>
    <row r="1546" spans="2:5" x14ac:dyDescent="0.3">
      <c r="B1546" t="s">
        <v>2821</v>
      </c>
      <c r="C1546" s="7">
        <v>34824</v>
      </c>
      <c r="D1546">
        <f ca="1">DATEDIF(tblDatum[[#This Row],[Anst. Datum]],TODAY(),"Y")</f>
        <v>30</v>
      </c>
      <c r="E1546" t="str">
        <f ca="1">OFFSET(N$6,tblDatum[[#This Row],[Antal år]],1)</f>
        <v>Presentkort</v>
      </c>
    </row>
    <row r="1547" spans="2:5" x14ac:dyDescent="0.3">
      <c r="B1547" t="s">
        <v>2822</v>
      </c>
      <c r="C1547" s="7">
        <v>40952</v>
      </c>
      <c r="D1547">
        <f ca="1">DATEDIF(tblDatum[[#This Row],[Anst. Datum]],TODAY(),"Y")</f>
        <v>13</v>
      </c>
      <c r="E1547" t="str">
        <f ca="1">OFFSET(N$6,tblDatum[[#This Row],[Antal år]],1)</f>
        <v>Box</v>
      </c>
    </row>
    <row r="1548" spans="2:5" x14ac:dyDescent="0.3">
      <c r="B1548" t="s">
        <v>2823</v>
      </c>
      <c r="C1548" s="7">
        <v>40578</v>
      </c>
      <c r="D1548">
        <f ca="1">DATEDIF(tblDatum[[#This Row],[Anst. Datum]],TODAY(),"Y")</f>
        <v>14</v>
      </c>
      <c r="E1548" t="str">
        <f ca="1">OFFSET(N$6,tblDatum[[#This Row],[Antal år]],1)</f>
        <v>Box</v>
      </c>
    </row>
    <row r="1549" spans="2:5" x14ac:dyDescent="0.3">
      <c r="B1549" t="s">
        <v>2824</v>
      </c>
      <c r="C1549" s="7">
        <v>45119</v>
      </c>
      <c r="D1549">
        <f ca="1">DATEDIF(tblDatum[[#This Row],[Anst. Datum]],TODAY(),"Y")</f>
        <v>2</v>
      </c>
      <c r="E1549" t="str">
        <f ca="1">OFFSET(N$6,tblDatum[[#This Row],[Antal år]],1)</f>
        <v>Blomma</v>
      </c>
    </row>
    <row r="1550" spans="2:5" x14ac:dyDescent="0.3">
      <c r="B1550" t="s">
        <v>2825</v>
      </c>
      <c r="C1550" s="7">
        <v>33521</v>
      </c>
      <c r="D1550">
        <f ca="1">DATEDIF(tblDatum[[#This Row],[Anst. Datum]],TODAY(),"Y")</f>
        <v>34</v>
      </c>
      <c r="E1550" t="str">
        <f ca="1">OFFSET(N$6,tblDatum[[#This Row],[Antal år]],1)</f>
        <v>Klocka</v>
      </c>
    </row>
    <row r="1551" spans="2:5" x14ac:dyDescent="0.3">
      <c r="B1551" t="s">
        <v>2826</v>
      </c>
      <c r="C1551" s="7">
        <v>41769</v>
      </c>
      <c r="D1551">
        <f ca="1">DATEDIF(tblDatum[[#This Row],[Anst. Datum]],TODAY(),"Y")</f>
        <v>11</v>
      </c>
      <c r="E1551" t="str">
        <f ca="1">OFFSET(N$6,tblDatum[[#This Row],[Antal år]],1)</f>
        <v>Box</v>
      </c>
    </row>
    <row r="1552" spans="2:5" x14ac:dyDescent="0.3">
      <c r="B1552" t="s">
        <v>2827</v>
      </c>
      <c r="C1552" s="7">
        <v>42028</v>
      </c>
      <c r="D1552">
        <f ca="1">DATEDIF(tblDatum[[#This Row],[Anst. Datum]],TODAY(),"Y")</f>
        <v>11</v>
      </c>
      <c r="E1552" t="str">
        <f ca="1">OFFSET(N$6,tblDatum[[#This Row],[Antal år]],1)</f>
        <v>Box</v>
      </c>
    </row>
    <row r="1553" spans="2:5" x14ac:dyDescent="0.3">
      <c r="B1553" t="s">
        <v>2828</v>
      </c>
      <c r="C1553" s="7">
        <v>37458</v>
      </c>
      <c r="D1553">
        <f ca="1">DATEDIF(tblDatum[[#This Row],[Anst. Datum]],TODAY(),"Y")</f>
        <v>23</v>
      </c>
      <c r="E1553" t="str">
        <f ca="1">OFFSET(N$6,tblDatum[[#This Row],[Antal år]],1)</f>
        <v>Presentkort</v>
      </c>
    </row>
    <row r="1554" spans="2:5" x14ac:dyDescent="0.3">
      <c r="B1554" t="s">
        <v>2829</v>
      </c>
      <c r="C1554" s="7">
        <v>33571</v>
      </c>
      <c r="D1554">
        <f ca="1">DATEDIF(tblDatum[[#This Row],[Anst. Datum]],TODAY(),"Y")</f>
        <v>34</v>
      </c>
      <c r="E1554" t="str">
        <f ca="1">OFFSET(N$6,tblDatum[[#This Row],[Antal år]],1)</f>
        <v>Klocka</v>
      </c>
    </row>
    <row r="1555" spans="2:5" x14ac:dyDescent="0.3">
      <c r="B1555" t="s">
        <v>2830</v>
      </c>
      <c r="C1555" s="7">
        <v>44818</v>
      </c>
      <c r="D1555">
        <f ca="1">DATEDIF(tblDatum[[#This Row],[Anst. Datum]],TODAY(),"Y")</f>
        <v>3</v>
      </c>
      <c r="E1555" t="str">
        <f ca="1">OFFSET(N$6,tblDatum[[#This Row],[Antal år]],1)</f>
        <v>Blomma</v>
      </c>
    </row>
    <row r="1556" spans="2:5" x14ac:dyDescent="0.3">
      <c r="B1556" t="s">
        <v>2831</v>
      </c>
      <c r="C1556" s="7">
        <v>33590</v>
      </c>
      <c r="D1556">
        <f ca="1">DATEDIF(tblDatum[[#This Row],[Anst. Datum]],TODAY(),"Y")</f>
        <v>34</v>
      </c>
      <c r="E1556" t="str">
        <f ca="1">OFFSET(N$6,tblDatum[[#This Row],[Antal år]],1)</f>
        <v>Klocka</v>
      </c>
    </row>
    <row r="1557" spans="2:5" x14ac:dyDescent="0.3">
      <c r="B1557" t="s">
        <v>2832</v>
      </c>
      <c r="C1557" s="7">
        <v>43382</v>
      </c>
      <c r="D1557">
        <f ca="1">DATEDIF(tblDatum[[#This Row],[Anst. Datum]],TODAY(),"Y")</f>
        <v>7</v>
      </c>
      <c r="E1557" t="str">
        <f ca="1">OFFSET(N$6,tblDatum[[#This Row],[Antal år]],1)</f>
        <v>Blomma</v>
      </c>
    </row>
    <row r="1558" spans="2:5" x14ac:dyDescent="0.3">
      <c r="B1558" t="s">
        <v>2833</v>
      </c>
      <c r="C1558" s="7">
        <v>37946</v>
      </c>
      <c r="D1558">
        <f ca="1">DATEDIF(tblDatum[[#This Row],[Anst. Datum]],TODAY(),"Y")</f>
        <v>22</v>
      </c>
      <c r="E1558" t="str">
        <f ca="1">OFFSET(N$6,tblDatum[[#This Row],[Antal år]],1)</f>
        <v>Presentkort</v>
      </c>
    </row>
    <row r="1559" spans="2:5" x14ac:dyDescent="0.3">
      <c r="B1559" t="s">
        <v>2834</v>
      </c>
      <c r="C1559" s="7">
        <v>43824</v>
      </c>
      <c r="D1559">
        <f ca="1">DATEDIF(tblDatum[[#This Row],[Anst. Datum]],TODAY(),"Y")</f>
        <v>6</v>
      </c>
      <c r="E1559" t="str">
        <f ca="1">OFFSET(N$6,tblDatum[[#This Row],[Antal år]],1)</f>
        <v>Blomma</v>
      </c>
    </row>
    <row r="1560" spans="2:5" x14ac:dyDescent="0.3">
      <c r="B1560" t="s">
        <v>2835</v>
      </c>
      <c r="C1560" s="7">
        <v>39803</v>
      </c>
      <c r="D1560">
        <f ca="1">DATEDIF(tblDatum[[#This Row],[Anst. Datum]],TODAY(),"Y")</f>
        <v>17</v>
      </c>
      <c r="E1560" t="str">
        <f ca="1">OFFSET(N$6,tblDatum[[#This Row],[Antal år]],1)</f>
        <v>Box</v>
      </c>
    </row>
    <row r="1561" spans="2:5" x14ac:dyDescent="0.3">
      <c r="B1561" t="s">
        <v>2836</v>
      </c>
      <c r="C1561" s="7">
        <v>33897</v>
      </c>
      <c r="D1561">
        <f ca="1">DATEDIF(tblDatum[[#This Row],[Anst. Datum]],TODAY(),"Y")</f>
        <v>33</v>
      </c>
      <c r="E1561" t="str">
        <f ca="1">OFFSET(N$6,tblDatum[[#This Row],[Antal år]],1)</f>
        <v>Klocka</v>
      </c>
    </row>
    <row r="1562" spans="2:5" x14ac:dyDescent="0.3">
      <c r="B1562" t="s">
        <v>2837</v>
      </c>
      <c r="C1562" s="7">
        <v>39728</v>
      </c>
      <c r="D1562">
        <f ca="1">DATEDIF(tblDatum[[#This Row],[Anst. Datum]],TODAY(),"Y")</f>
        <v>17</v>
      </c>
      <c r="E1562" t="str">
        <f ca="1">OFFSET(N$6,tblDatum[[#This Row],[Antal år]],1)</f>
        <v>Box</v>
      </c>
    </row>
    <row r="1563" spans="2:5" x14ac:dyDescent="0.3">
      <c r="B1563" t="s">
        <v>2838</v>
      </c>
      <c r="C1563" s="7">
        <v>38100</v>
      </c>
      <c r="D1563">
        <f ca="1">DATEDIF(tblDatum[[#This Row],[Anst. Datum]],TODAY(),"Y")</f>
        <v>21</v>
      </c>
      <c r="E1563" t="str">
        <f ca="1">OFFSET(N$6,tblDatum[[#This Row],[Antal år]],1)</f>
        <v>Presentkort</v>
      </c>
    </row>
    <row r="1564" spans="2:5" x14ac:dyDescent="0.3">
      <c r="B1564" t="s">
        <v>2839</v>
      </c>
      <c r="C1564" s="7">
        <v>39815</v>
      </c>
      <c r="D1564">
        <f ca="1">DATEDIF(tblDatum[[#This Row],[Anst. Datum]],TODAY(),"Y")</f>
        <v>17</v>
      </c>
      <c r="E1564" t="str">
        <f ca="1">OFFSET(N$6,tblDatum[[#This Row],[Antal år]],1)</f>
        <v>Box</v>
      </c>
    </row>
    <row r="1565" spans="2:5" x14ac:dyDescent="0.3">
      <c r="B1565" t="s">
        <v>2840</v>
      </c>
      <c r="C1565" s="7">
        <v>35294</v>
      </c>
      <c r="D1565">
        <f ca="1">DATEDIF(tblDatum[[#This Row],[Anst. Datum]],TODAY(),"Y")</f>
        <v>29</v>
      </c>
      <c r="E1565" t="str">
        <f ca="1">OFFSET(N$6,tblDatum[[#This Row],[Antal år]],1)</f>
        <v>Presentkort</v>
      </c>
    </row>
    <row r="1566" spans="2:5" x14ac:dyDescent="0.3">
      <c r="B1566" t="s">
        <v>2841</v>
      </c>
      <c r="C1566" s="7">
        <v>35351</v>
      </c>
      <c r="D1566">
        <f ca="1">DATEDIF(tblDatum[[#This Row],[Anst. Datum]],TODAY(),"Y")</f>
        <v>29</v>
      </c>
      <c r="E1566" t="str">
        <f ca="1">OFFSET(N$6,tblDatum[[#This Row],[Antal år]],1)</f>
        <v>Presentkort</v>
      </c>
    </row>
    <row r="1567" spans="2:5" x14ac:dyDescent="0.3">
      <c r="B1567" t="s">
        <v>2842</v>
      </c>
      <c r="C1567" s="7">
        <v>34903</v>
      </c>
      <c r="D1567">
        <f ca="1">DATEDIF(tblDatum[[#This Row],[Anst. Datum]],TODAY(),"Y")</f>
        <v>30</v>
      </c>
      <c r="E1567" t="str">
        <f ca="1">OFFSET(N$6,tblDatum[[#This Row],[Antal år]],1)</f>
        <v>Presentkort</v>
      </c>
    </row>
    <row r="1568" spans="2:5" x14ac:dyDescent="0.3">
      <c r="B1568" t="s">
        <v>2843</v>
      </c>
      <c r="C1568" s="7">
        <v>34147</v>
      </c>
      <c r="D1568">
        <f ca="1">DATEDIF(tblDatum[[#This Row],[Anst. Datum]],TODAY(),"Y")</f>
        <v>32</v>
      </c>
      <c r="E1568" t="str">
        <f ca="1">OFFSET(N$6,tblDatum[[#This Row],[Antal år]],1)</f>
        <v>Klocka</v>
      </c>
    </row>
    <row r="1569" spans="2:5" x14ac:dyDescent="0.3">
      <c r="B1569" t="s">
        <v>2844</v>
      </c>
      <c r="C1569" s="7">
        <v>33826</v>
      </c>
      <c r="D1569">
        <f ca="1">DATEDIF(tblDatum[[#This Row],[Anst. Datum]],TODAY(),"Y")</f>
        <v>33</v>
      </c>
      <c r="E1569" t="str">
        <f ca="1">OFFSET(N$6,tblDatum[[#This Row],[Antal år]],1)</f>
        <v>Klocka</v>
      </c>
    </row>
    <row r="1570" spans="2:5" x14ac:dyDescent="0.3">
      <c r="B1570" t="s">
        <v>2845</v>
      </c>
      <c r="C1570" s="7">
        <v>40587</v>
      </c>
      <c r="D1570">
        <f ca="1">DATEDIF(tblDatum[[#This Row],[Anst. Datum]],TODAY(),"Y")</f>
        <v>14</v>
      </c>
      <c r="E1570" t="str">
        <f ca="1">OFFSET(N$6,tblDatum[[#This Row],[Antal år]],1)</f>
        <v>Box</v>
      </c>
    </row>
    <row r="1571" spans="2:5" x14ac:dyDescent="0.3">
      <c r="B1571" t="s">
        <v>2846</v>
      </c>
      <c r="C1571" s="7">
        <v>38187</v>
      </c>
      <c r="D1571">
        <f ca="1">DATEDIF(tblDatum[[#This Row],[Anst. Datum]],TODAY(),"Y")</f>
        <v>21</v>
      </c>
      <c r="E1571" t="str">
        <f ca="1">OFFSET(N$6,tblDatum[[#This Row],[Antal år]],1)</f>
        <v>Presentkort</v>
      </c>
    </row>
    <row r="1572" spans="2:5" x14ac:dyDescent="0.3">
      <c r="B1572" t="s">
        <v>2847</v>
      </c>
      <c r="C1572" s="7">
        <v>40274</v>
      </c>
      <c r="D1572">
        <f ca="1">DATEDIF(tblDatum[[#This Row],[Anst. Datum]],TODAY(),"Y")</f>
        <v>15</v>
      </c>
      <c r="E1572" t="str">
        <f ca="1">OFFSET(N$6,tblDatum[[#This Row],[Antal år]],1)</f>
        <v>Box</v>
      </c>
    </row>
    <row r="1573" spans="2:5" x14ac:dyDescent="0.3">
      <c r="B1573" t="s">
        <v>2848</v>
      </c>
      <c r="C1573" s="7">
        <v>37019</v>
      </c>
      <c r="D1573">
        <f ca="1">DATEDIF(tblDatum[[#This Row],[Anst. Datum]],TODAY(),"Y")</f>
        <v>24</v>
      </c>
      <c r="E1573" t="str">
        <f ca="1">OFFSET(N$6,tblDatum[[#This Row],[Antal år]],1)</f>
        <v>Presentkort</v>
      </c>
    </row>
    <row r="1574" spans="2:5" x14ac:dyDescent="0.3">
      <c r="B1574" t="s">
        <v>2849</v>
      </c>
      <c r="C1574" s="7">
        <v>37713</v>
      </c>
      <c r="D1574">
        <f ca="1">DATEDIF(tblDatum[[#This Row],[Anst. Datum]],TODAY(),"Y")</f>
        <v>22</v>
      </c>
      <c r="E1574" t="str">
        <f ca="1">OFFSET(N$6,tblDatum[[#This Row],[Antal år]],1)</f>
        <v>Presentkort</v>
      </c>
    </row>
    <row r="1575" spans="2:5" x14ac:dyDescent="0.3">
      <c r="B1575" t="s">
        <v>2850</v>
      </c>
      <c r="C1575" s="7">
        <v>40960</v>
      </c>
      <c r="D1575">
        <f ca="1">DATEDIF(tblDatum[[#This Row],[Anst. Datum]],TODAY(),"Y")</f>
        <v>13</v>
      </c>
      <c r="E1575" t="str">
        <f ca="1">OFFSET(N$6,tblDatum[[#This Row],[Antal år]],1)</f>
        <v>Box</v>
      </c>
    </row>
    <row r="1576" spans="2:5" x14ac:dyDescent="0.3">
      <c r="B1576" t="s">
        <v>2851</v>
      </c>
      <c r="C1576" s="7">
        <v>36697</v>
      </c>
      <c r="D1576">
        <f ca="1">DATEDIF(tblDatum[[#This Row],[Anst. Datum]],TODAY(),"Y")</f>
        <v>25</v>
      </c>
      <c r="E1576" t="str">
        <f ca="1">OFFSET(N$6,tblDatum[[#This Row],[Antal år]],1)</f>
        <v>Presentkort</v>
      </c>
    </row>
    <row r="1577" spans="2:5" x14ac:dyDescent="0.3">
      <c r="B1577" t="s">
        <v>2852</v>
      </c>
      <c r="C1577" s="7">
        <v>37092</v>
      </c>
      <c r="D1577">
        <f ca="1">DATEDIF(tblDatum[[#This Row],[Anst. Datum]],TODAY(),"Y")</f>
        <v>24</v>
      </c>
      <c r="E1577" t="str">
        <f ca="1">OFFSET(N$6,tblDatum[[#This Row],[Antal år]],1)</f>
        <v>Presentkort</v>
      </c>
    </row>
    <row r="1578" spans="2:5" x14ac:dyDescent="0.3">
      <c r="B1578" t="s">
        <v>2853</v>
      </c>
      <c r="C1578" s="7">
        <v>37573</v>
      </c>
      <c r="D1578">
        <f ca="1">DATEDIF(tblDatum[[#This Row],[Anst. Datum]],TODAY(),"Y")</f>
        <v>23</v>
      </c>
      <c r="E1578" t="str">
        <f ca="1">OFFSET(N$6,tblDatum[[#This Row],[Antal år]],1)</f>
        <v>Presentkort</v>
      </c>
    </row>
    <row r="1579" spans="2:5" x14ac:dyDescent="0.3">
      <c r="B1579" t="s">
        <v>2854</v>
      </c>
      <c r="C1579" s="7">
        <v>39820</v>
      </c>
      <c r="D1579">
        <f ca="1">DATEDIF(tblDatum[[#This Row],[Anst. Datum]],TODAY(),"Y")</f>
        <v>17</v>
      </c>
      <c r="E1579" t="str">
        <f ca="1">OFFSET(N$6,tblDatum[[#This Row],[Antal år]],1)</f>
        <v>Box</v>
      </c>
    </row>
    <row r="1580" spans="2:5" x14ac:dyDescent="0.3">
      <c r="B1580" t="s">
        <v>2855</v>
      </c>
      <c r="C1580" s="7">
        <v>35696</v>
      </c>
      <c r="D1580">
        <f ca="1">DATEDIF(tblDatum[[#This Row],[Anst. Datum]],TODAY(),"Y")</f>
        <v>28</v>
      </c>
      <c r="E1580" t="str">
        <f ca="1">OFFSET(N$6,tblDatum[[#This Row],[Antal år]],1)</f>
        <v>Presentkort</v>
      </c>
    </row>
    <row r="1581" spans="2:5" x14ac:dyDescent="0.3">
      <c r="B1581" t="s">
        <v>2856</v>
      </c>
      <c r="C1581" s="7">
        <v>42913</v>
      </c>
      <c r="D1581">
        <f ca="1">DATEDIF(tblDatum[[#This Row],[Anst. Datum]],TODAY(),"Y")</f>
        <v>8</v>
      </c>
      <c r="E1581" t="str">
        <f ca="1">OFFSET(N$6,tblDatum[[#This Row],[Antal år]],1)</f>
        <v>Blomma</v>
      </c>
    </row>
    <row r="1582" spans="2:5" x14ac:dyDescent="0.3">
      <c r="B1582" t="s">
        <v>2857</v>
      </c>
      <c r="C1582" s="7">
        <v>35424</v>
      </c>
      <c r="D1582">
        <f ca="1">DATEDIF(tblDatum[[#This Row],[Anst. Datum]],TODAY(),"Y")</f>
        <v>29</v>
      </c>
      <c r="E1582" t="str">
        <f ca="1">OFFSET(N$6,tblDatum[[#This Row],[Antal år]],1)</f>
        <v>Presentkort</v>
      </c>
    </row>
    <row r="1583" spans="2:5" x14ac:dyDescent="0.3">
      <c r="B1583" t="s">
        <v>2858</v>
      </c>
      <c r="C1583" s="7">
        <v>39519</v>
      </c>
      <c r="D1583">
        <f ca="1">DATEDIF(tblDatum[[#This Row],[Anst. Datum]],TODAY(),"Y")</f>
        <v>17</v>
      </c>
      <c r="E1583" t="str">
        <f ca="1">OFFSET(N$6,tblDatum[[#This Row],[Antal år]],1)</f>
        <v>Box</v>
      </c>
    </row>
    <row r="1584" spans="2:5" x14ac:dyDescent="0.3">
      <c r="B1584" t="s">
        <v>2859</v>
      </c>
      <c r="C1584" s="7">
        <v>41212</v>
      </c>
      <c r="D1584">
        <f ca="1">DATEDIF(tblDatum[[#This Row],[Anst. Datum]],TODAY(),"Y")</f>
        <v>13</v>
      </c>
      <c r="E1584" t="str">
        <f ca="1">OFFSET(N$6,tblDatum[[#This Row],[Antal år]],1)</f>
        <v>Box</v>
      </c>
    </row>
    <row r="1585" spans="2:5" x14ac:dyDescent="0.3">
      <c r="B1585" t="s">
        <v>2860</v>
      </c>
      <c r="C1585" s="7">
        <v>43192</v>
      </c>
      <c r="D1585">
        <f ca="1">DATEDIF(tblDatum[[#This Row],[Anst. Datum]],TODAY(),"Y")</f>
        <v>7</v>
      </c>
      <c r="E1585" t="str">
        <f ca="1">OFFSET(N$6,tblDatum[[#This Row],[Antal år]],1)</f>
        <v>Blomma</v>
      </c>
    </row>
    <row r="1586" spans="2:5" x14ac:dyDescent="0.3">
      <c r="B1586" t="s">
        <v>2861</v>
      </c>
      <c r="C1586" s="7">
        <v>33801</v>
      </c>
      <c r="D1586">
        <f ca="1">DATEDIF(tblDatum[[#This Row],[Anst. Datum]],TODAY(),"Y")</f>
        <v>33</v>
      </c>
      <c r="E1586" t="str">
        <f ca="1">OFFSET(N$6,tblDatum[[#This Row],[Antal år]],1)</f>
        <v>Klocka</v>
      </c>
    </row>
    <row r="1587" spans="2:5" x14ac:dyDescent="0.3">
      <c r="B1587" t="s">
        <v>2862</v>
      </c>
      <c r="C1587" s="7">
        <v>33802</v>
      </c>
      <c r="D1587">
        <f ca="1">DATEDIF(tblDatum[[#This Row],[Anst. Datum]],TODAY(),"Y")</f>
        <v>33</v>
      </c>
      <c r="E1587" t="str">
        <f ca="1">OFFSET(N$6,tblDatum[[#This Row],[Antal år]],1)</f>
        <v>Klocka</v>
      </c>
    </row>
    <row r="1588" spans="2:5" x14ac:dyDescent="0.3">
      <c r="B1588" t="s">
        <v>2863</v>
      </c>
      <c r="C1588" s="7">
        <v>33109</v>
      </c>
      <c r="D1588">
        <f ca="1">DATEDIF(tblDatum[[#This Row],[Anst. Datum]],TODAY(),"Y")</f>
        <v>35</v>
      </c>
      <c r="E1588" t="str">
        <f ca="1">OFFSET(N$6,tblDatum[[#This Row],[Antal år]],1)</f>
        <v>Klocka</v>
      </c>
    </row>
    <row r="1589" spans="2:5" x14ac:dyDescent="0.3">
      <c r="B1589" t="s">
        <v>2864</v>
      </c>
      <c r="C1589" s="7">
        <v>43402</v>
      </c>
      <c r="D1589">
        <f ca="1">DATEDIF(tblDatum[[#This Row],[Anst. Datum]],TODAY(),"Y")</f>
        <v>7</v>
      </c>
      <c r="E1589" t="str">
        <f ca="1">OFFSET(N$6,tblDatum[[#This Row],[Antal år]],1)</f>
        <v>Blomma</v>
      </c>
    </row>
    <row r="1590" spans="2:5" x14ac:dyDescent="0.3">
      <c r="B1590" t="s">
        <v>2865</v>
      </c>
      <c r="C1590" s="7">
        <v>44758</v>
      </c>
      <c r="D1590">
        <f ca="1">DATEDIF(tblDatum[[#This Row],[Anst. Datum]],TODAY(),"Y")</f>
        <v>3</v>
      </c>
      <c r="E1590" t="str">
        <f ca="1">OFFSET(N$6,tblDatum[[#This Row],[Antal år]],1)</f>
        <v>Blomma</v>
      </c>
    </row>
    <row r="1591" spans="2:5" x14ac:dyDescent="0.3">
      <c r="B1591" t="s">
        <v>2866</v>
      </c>
      <c r="C1591" s="7">
        <v>43322</v>
      </c>
      <c r="D1591">
        <f ca="1">DATEDIF(tblDatum[[#This Row],[Anst. Datum]],TODAY(),"Y")</f>
        <v>7</v>
      </c>
      <c r="E1591" t="str">
        <f ca="1">OFFSET(N$6,tblDatum[[#This Row],[Antal år]],1)</f>
        <v>Blomma</v>
      </c>
    </row>
    <row r="1592" spans="2:5" x14ac:dyDescent="0.3">
      <c r="B1592" t="s">
        <v>2867</v>
      </c>
      <c r="C1592" s="7">
        <v>45529</v>
      </c>
      <c r="D1592">
        <f ca="1">DATEDIF(tblDatum[[#This Row],[Anst. Datum]],TODAY(),"Y")</f>
        <v>1</v>
      </c>
      <c r="E1592" t="str">
        <f ca="1">OFFSET(N$6,tblDatum[[#This Row],[Antal år]],1)</f>
        <v>Blomma</v>
      </c>
    </row>
    <row r="1593" spans="2:5" x14ac:dyDescent="0.3">
      <c r="B1593" t="s">
        <v>2868</v>
      </c>
      <c r="C1593" s="7">
        <v>33116</v>
      </c>
      <c r="D1593">
        <f ca="1">DATEDIF(tblDatum[[#This Row],[Anst. Datum]],TODAY(),"Y")</f>
        <v>35</v>
      </c>
      <c r="E1593" t="str">
        <f ca="1">OFFSET(N$6,tblDatum[[#This Row],[Antal år]],1)</f>
        <v>Klocka</v>
      </c>
    </row>
    <row r="1594" spans="2:5" x14ac:dyDescent="0.3">
      <c r="B1594" t="s">
        <v>2869</v>
      </c>
      <c r="C1594" s="7">
        <v>39625</v>
      </c>
      <c r="D1594">
        <f ca="1">DATEDIF(tblDatum[[#This Row],[Anst. Datum]],TODAY(),"Y")</f>
        <v>17</v>
      </c>
      <c r="E1594" t="str">
        <f ca="1">OFFSET(N$6,tblDatum[[#This Row],[Antal år]],1)</f>
        <v>Box</v>
      </c>
    </row>
    <row r="1595" spans="2:5" x14ac:dyDescent="0.3">
      <c r="B1595" t="s">
        <v>2870</v>
      </c>
      <c r="C1595" s="7">
        <v>35910</v>
      </c>
      <c r="D1595">
        <f ca="1">DATEDIF(tblDatum[[#This Row],[Anst. Datum]],TODAY(),"Y")</f>
        <v>27</v>
      </c>
      <c r="E1595" t="str">
        <f ca="1">OFFSET(N$6,tblDatum[[#This Row],[Antal år]],1)</f>
        <v>Presentkort</v>
      </c>
    </row>
    <row r="1596" spans="2:5" x14ac:dyDescent="0.3">
      <c r="B1596" t="s">
        <v>2871</v>
      </c>
      <c r="C1596" s="7">
        <v>40812</v>
      </c>
      <c r="D1596">
        <f ca="1">DATEDIF(tblDatum[[#This Row],[Anst. Datum]],TODAY(),"Y")</f>
        <v>14</v>
      </c>
      <c r="E1596" t="str">
        <f ca="1">OFFSET(N$6,tblDatum[[#This Row],[Antal år]],1)</f>
        <v>Box</v>
      </c>
    </row>
    <row r="1597" spans="2:5" x14ac:dyDescent="0.3">
      <c r="B1597" t="s">
        <v>2872</v>
      </c>
      <c r="C1597" s="7">
        <v>38662</v>
      </c>
      <c r="D1597">
        <f ca="1">DATEDIF(tblDatum[[#This Row],[Anst. Datum]],TODAY(),"Y")</f>
        <v>20</v>
      </c>
      <c r="E1597" t="str">
        <f ca="1">OFFSET(N$6,tblDatum[[#This Row],[Antal år]],1)</f>
        <v>Box</v>
      </c>
    </row>
    <row r="1598" spans="2:5" x14ac:dyDescent="0.3">
      <c r="B1598" t="s">
        <v>2873</v>
      </c>
      <c r="C1598" s="7">
        <v>45757</v>
      </c>
      <c r="D1598">
        <f ca="1">DATEDIF(tblDatum[[#This Row],[Anst. Datum]],TODAY(),"Y")</f>
        <v>0</v>
      </c>
      <c r="E1598" t="str">
        <f ca="1">OFFSET(N$6,tblDatum[[#This Row],[Antal år]],1)</f>
        <v>Gåva</v>
      </c>
    </row>
    <row r="1599" spans="2:5" x14ac:dyDescent="0.3">
      <c r="B1599" t="s">
        <v>2874</v>
      </c>
      <c r="C1599" s="7">
        <v>36694</v>
      </c>
      <c r="D1599">
        <f ca="1">DATEDIF(tblDatum[[#This Row],[Anst. Datum]],TODAY(),"Y")</f>
        <v>25</v>
      </c>
      <c r="E1599" t="str">
        <f ca="1">OFFSET(N$6,tblDatum[[#This Row],[Antal år]],1)</f>
        <v>Presentkort</v>
      </c>
    </row>
    <row r="1600" spans="2:5" x14ac:dyDescent="0.3">
      <c r="B1600" t="s">
        <v>2875</v>
      </c>
      <c r="C1600" s="7">
        <v>42969</v>
      </c>
      <c r="D1600">
        <f ca="1">DATEDIF(tblDatum[[#This Row],[Anst. Datum]],TODAY(),"Y")</f>
        <v>8</v>
      </c>
      <c r="E1600" t="str">
        <f ca="1">OFFSET(N$6,tblDatum[[#This Row],[Antal år]],1)</f>
        <v>Blomma</v>
      </c>
    </row>
    <row r="1601" spans="2:5" x14ac:dyDescent="0.3">
      <c r="B1601" t="s">
        <v>2876</v>
      </c>
      <c r="C1601" s="7">
        <v>37779</v>
      </c>
      <c r="D1601">
        <f ca="1">DATEDIF(tblDatum[[#This Row],[Anst. Datum]],TODAY(),"Y")</f>
        <v>22</v>
      </c>
      <c r="E1601" t="str">
        <f ca="1">OFFSET(N$6,tblDatum[[#This Row],[Antal år]],1)</f>
        <v>Presentkort</v>
      </c>
    </row>
    <row r="1602" spans="2:5" x14ac:dyDescent="0.3">
      <c r="B1602" t="s">
        <v>2877</v>
      </c>
      <c r="C1602" s="7">
        <v>44365</v>
      </c>
      <c r="D1602">
        <f ca="1">DATEDIF(tblDatum[[#This Row],[Anst. Datum]],TODAY(),"Y")</f>
        <v>4</v>
      </c>
      <c r="E1602" t="str">
        <f ca="1">OFFSET(N$6,tblDatum[[#This Row],[Antal år]],1)</f>
        <v>Blomma</v>
      </c>
    </row>
    <row r="1603" spans="2:5" x14ac:dyDescent="0.3">
      <c r="B1603" t="s">
        <v>2878</v>
      </c>
      <c r="C1603" s="7">
        <v>44443</v>
      </c>
      <c r="D1603">
        <f ca="1">DATEDIF(tblDatum[[#This Row],[Anst. Datum]],TODAY(),"Y")</f>
        <v>4</v>
      </c>
      <c r="E1603" t="str">
        <f ca="1">OFFSET(N$6,tblDatum[[#This Row],[Antal år]],1)</f>
        <v>Blomma</v>
      </c>
    </row>
    <row r="1604" spans="2:5" x14ac:dyDescent="0.3">
      <c r="B1604" t="s">
        <v>2879</v>
      </c>
      <c r="C1604" s="7">
        <v>42760</v>
      </c>
      <c r="D1604">
        <f ca="1">DATEDIF(tblDatum[[#This Row],[Anst. Datum]],TODAY(),"Y")</f>
        <v>9</v>
      </c>
      <c r="E1604" t="str">
        <f ca="1">OFFSET(N$6,tblDatum[[#This Row],[Antal år]],1)</f>
        <v>Blomma</v>
      </c>
    </row>
    <row r="1605" spans="2:5" x14ac:dyDescent="0.3">
      <c r="B1605" t="s">
        <v>2880</v>
      </c>
      <c r="C1605" s="7">
        <v>33572</v>
      </c>
      <c r="D1605">
        <f ca="1">DATEDIF(tblDatum[[#This Row],[Anst. Datum]],TODAY(),"Y")</f>
        <v>34</v>
      </c>
      <c r="E1605" t="str">
        <f ca="1">OFFSET(N$6,tblDatum[[#This Row],[Antal år]],1)</f>
        <v>Klocka</v>
      </c>
    </row>
    <row r="1606" spans="2:5" x14ac:dyDescent="0.3">
      <c r="B1606" t="s">
        <v>2881</v>
      </c>
      <c r="C1606" s="7">
        <v>42321</v>
      </c>
      <c r="D1606">
        <f ca="1">DATEDIF(tblDatum[[#This Row],[Anst. Datum]],TODAY(),"Y")</f>
        <v>10</v>
      </c>
      <c r="E1606" t="str">
        <f ca="1">OFFSET(N$6,tblDatum[[#This Row],[Antal år]],1)</f>
        <v>Blomma</v>
      </c>
    </row>
    <row r="1607" spans="2:5" x14ac:dyDescent="0.3">
      <c r="B1607" t="s">
        <v>2882</v>
      </c>
      <c r="C1607" s="7">
        <v>37962</v>
      </c>
      <c r="D1607">
        <f ca="1">DATEDIF(tblDatum[[#This Row],[Anst. Datum]],TODAY(),"Y")</f>
        <v>22</v>
      </c>
      <c r="E1607" t="str">
        <f ca="1">OFFSET(N$6,tblDatum[[#This Row],[Antal år]],1)</f>
        <v>Presentkort</v>
      </c>
    </row>
    <row r="1608" spans="2:5" x14ac:dyDescent="0.3">
      <c r="B1608" t="s">
        <v>2883</v>
      </c>
      <c r="C1608" s="7">
        <v>33280</v>
      </c>
      <c r="D1608">
        <f ca="1">DATEDIF(tblDatum[[#This Row],[Anst. Datum]],TODAY(),"Y")</f>
        <v>34</v>
      </c>
      <c r="E1608" t="str">
        <f ca="1">OFFSET(N$6,tblDatum[[#This Row],[Antal år]],1)</f>
        <v>Klocka</v>
      </c>
    </row>
    <row r="1609" spans="2:5" x14ac:dyDescent="0.3">
      <c r="B1609" t="s">
        <v>2884</v>
      </c>
      <c r="C1609" s="7">
        <v>39056</v>
      </c>
      <c r="D1609">
        <f ca="1">DATEDIF(tblDatum[[#This Row],[Anst. Datum]],TODAY(),"Y")</f>
        <v>19</v>
      </c>
      <c r="E1609" t="str">
        <f ca="1">OFFSET(N$6,tblDatum[[#This Row],[Antal år]],1)</f>
        <v>Box</v>
      </c>
    </row>
    <row r="1610" spans="2:5" x14ac:dyDescent="0.3">
      <c r="B1610" t="s">
        <v>2885</v>
      </c>
      <c r="C1610" s="7">
        <v>34371</v>
      </c>
      <c r="D1610">
        <f ca="1">DATEDIF(tblDatum[[#This Row],[Anst. Datum]],TODAY(),"Y")</f>
        <v>31</v>
      </c>
      <c r="E1610" t="str">
        <f ca="1">OFFSET(N$6,tblDatum[[#This Row],[Antal år]],1)</f>
        <v>Klocka</v>
      </c>
    </row>
    <row r="1611" spans="2:5" x14ac:dyDescent="0.3">
      <c r="B1611" t="s">
        <v>2886</v>
      </c>
      <c r="C1611" s="7">
        <v>35491</v>
      </c>
      <c r="D1611">
        <f ca="1">DATEDIF(tblDatum[[#This Row],[Anst. Datum]],TODAY(),"Y")</f>
        <v>28</v>
      </c>
      <c r="E1611" t="str">
        <f ca="1">OFFSET(N$6,tblDatum[[#This Row],[Antal år]],1)</f>
        <v>Presentkort</v>
      </c>
    </row>
    <row r="1612" spans="2:5" x14ac:dyDescent="0.3">
      <c r="B1612" t="s">
        <v>2887</v>
      </c>
      <c r="C1612" s="7">
        <v>34947</v>
      </c>
      <c r="D1612">
        <f ca="1">DATEDIF(tblDatum[[#This Row],[Anst. Datum]],TODAY(),"Y")</f>
        <v>30</v>
      </c>
      <c r="E1612" t="str">
        <f ca="1">OFFSET(N$6,tblDatum[[#This Row],[Antal år]],1)</f>
        <v>Presentkort</v>
      </c>
    </row>
    <row r="1613" spans="2:5" x14ac:dyDescent="0.3">
      <c r="B1613" t="s">
        <v>2888</v>
      </c>
      <c r="C1613" s="7">
        <v>34027</v>
      </c>
      <c r="D1613">
        <f ca="1">DATEDIF(tblDatum[[#This Row],[Anst. Datum]],TODAY(),"Y")</f>
        <v>32</v>
      </c>
      <c r="E1613" t="str">
        <f ca="1">OFFSET(N$6,tblDatum[[#This Row],[Antal år]],1)</f>
        <v>Klocka</v>
      </c>
    </row>
    <row r="1614" spans="2:5" x14ac:dyDescent="0.3">
      <c r="B1614" t="s">
        <v>2889</v>
      </c>
      <c r="C1614" s="7">
        <v>45104</v>
      </c>
      <c r="D1614">
        <f ca="1">DATEDIF(tblDatum[[#This Row],[Anst. Datum]],TODAY(),"Y")</f>
        <v>2</v>
      </c>
      <c r="E1614" t="str">
        <f ca="1">OFFSET(N$6,tblDatum[[#This Row],[Antal år]],1)</f>
        <v>Blomma</v>
      </c>
    </row>
    <row r="1615" spans="2:5" x14ac:dyDescent="0.3">
      <c r="B1615" t="s">
        <v>2890</v>
      </c>
      <c r="C1615" s="7">
        <v>42733</v>
      </c>
      <c r="D1615">
        <f ca="1">DATEDIF(tblDatum[[#This Row],[Anst. Datum]],TODAY(),"Y")</f>
        <v>9</v>
      </c>
      <c r="E1615" t="str">
        <f ca="1">OFFSET(N$6,tblDatum[[#This Row],[Antal år]],1)</f>
        <v>Blomma</v>
      </c>
    </row>
    <row r="1616" spans="2:5" x14ac:dyDescent="0.3">
      <c r="B1616" t="s">
        <v>2891</v>
      </c>
      <c r="C1616" s="7">
        <v>44630</v>
      </c>
      <c r="D1616">
        <f ca="1">DATEDIF(tblDatum[[#This Row],[Anst. Datum]],TODAY(),"Y")</f>
        <v>3</v>
      </c>
      <c r="E1616" t="str">
        <f ca="1">OFFSET(N$6,tblDatum[[#This Row],[Antal år]],1)</f>
        <v>Blomma</v>
      </c>
    </row>
    <row r="1617" spans="2:5" x14ac:dyDescent="0.3">
      <c r="B1617" t="s">
        <v>2892</v>
      </c>
      <c r="C1617" s="7">
        <v>44798</v>
      </c>
      <c r="D1617">
        <f ca="1">DATEDIF(tblDatum[[#This Row],[Anst. Datum]],TODAY(),"Y")</f>
        <v>3</v>
      </c>
      <c r="E1617" t="str">
        <f ca="1">OFFSET(N$6,tblDatum[[#This Row],[Antal år]],1)</f>
        <v>Blomma</v>
      </c>
    </row>
    <row r="1618" spans="2:5" x14ac:dyDescent="0.3">
      <c r="B1618" t="s">
        <v>2893</v>
      </c>
      <c r="C1618" s="7">
        <v>41369</v>
      </c>
      <c r="D1618">
        <f ca="1">DATEDIF(tblDatum[[#This Row],[Anst. Datum]],TODAY(),"Y")</f>
        <v>12</v>
      </c>
      <c r="E1618" t="str">
        <f ca="1">OFFSET(N$6,tblDatum[[#This Row],[Antal år]],1)</f>
        <v>Box</v>
      </c>
    </row>
    <row r="1619" spans="2:5" x14ac:dyDescent="0.3">
      <c r="B1619" t="s">
        <v>2894</v>
      </c>
      <c r="C1619" s="7">
        <v>45112</v>
      </c>
      <c r="D1619">
        <f ca="1">DATEDIF(tblDatum[[#This Row],[Anst. Datum]],TODAY(),"Y")</f>
        <v>2</v>
      </c>
      <c r="E1619" t="str">
        <f ca="1">OFFSET(N$6,tblDatum[[#This Row],[Antal år]],1)</f>
        <v>Blomma</v>
      </c>
    </row>
    <row r="1620" spans="2:5" x14ac:dyDescent="0.3">
      <c r="B1620" t="s">
        <v>2895</v>
      </c>
      <c r="C1620" s="7">
        <v>34075</v>
      </c>
      <c r="D1620">
        <f ca="1">DATEDIF(tblDatum[[#This Row],[Anst. Datum]],TODAY(),"Y")</f>
        <v>32</v>
      </c>
      <c r="E1620" t="str">
        <f ca="1">OFFSET(N$6,tblDatum[[#This Row],[Antal år]],1)</f>
        <v>Klocka</v>
      </c>
    </row>
    <row r="1621" spans="2:5" x14ac:dyDescent="0.3">
      <c r="B1621" t="s">
        <v>2896</v>
      </c>
      <c r="C1621" s="7">
        <v>41742</v>
      </c>
      <c r="D1621">
        <f ca="1">DATEDIF(tblDatum[[#This Row],[Anst. Datum]],TODAY(),"Y")</f>
        <v>11</v>
      </c>
      <c r="E1621" t="str">
        <f ca="1">OFFSET(N$6,tblDatum[[#This Row],[Antal år]],1)</f>
        <v>Box</v>
      </c>
    </row>
    <row r="1622" spans="2:5" x14ac:dyDescent="0.3">
      <c r="B1622" t="s">
        <v>2897</v>
      </c>
      <c r="C1622" s="7">
        <v>36152</v>
      </c>
      <c r="D1622">
        <f ca="1">DATEDIF(tblDatum[[#This Row],[Anst. Datum]],TODAY(),"Y")</f>
        <v>27</v>
      </c>
      <c r="E1622" t="str">
        <f ca="1">OFFSET(N$6,tblDatum[[#This Row],[Antal år]],1)</f>
        <v>Presentkort</v>
      </c>
    </row>
    <row r="1623" spans="2:5" x14ac:dyDescent="0.3">
      <c r="B1623" t="s">
        <v>2898</v>
      </c>
      <c r="C1623" s="7">
        <v>43974</v>
      </c>
      <c r="D1623">
        <f ca="1">DATEDIF(tblDatum[[#This Row],[Anst. Datum]],TODAY(),"Y")</f>
        <v>5</v>
      </c>
      <c r="E1623" t="str">
        <f ca="1">OFFSET(N$6,tblDatum[[#This Row],[Antal år]],1)</f>
        <v>Blomma</v>
      </c>
    </row>
    <row r="1624" spans="2:5" x14ac:dyDescent="0.3">
      <c r="B1624" t="s">
        <v>2899</v>
      </c>
      <c r="C1624" s="7">
        <v>35557</v>
      </c>
      <c r="D1624">
        <f ca="1">DATEDIF(tblDatum[[#This Row],[Anst. Datum]],TODAY(),"Y")</f>
        <v>28</v>
      </c>
      <c r="E1624" t="str">
        <f ca="1">OFFSET(N$6,tblDatum[[#This Row],[Antal år]],1)</f>
        <v>Presentkort</v>
      </c>
    </row>
    <row r="1625" spans="2:5" x14ac:dyDescent="0.3">
      <c r="B1625" t="s">
        <v>2900</v>
      </c>
      <c r="C1625" s="7">
        <v>38087</v>
      </c>
      <c r="D1625">
        <f ca="1">DATEDIF(tblDatum[[#This Row],[Anst. Datum]],TODAY(),"Y")</f>
        <v>21</v>
      </c>
      <c r="E1625" t="str">
        <f ca="1">OFFSET(N$6,tblDatum[[#This Row],[Antal år]],1)</f>
        <v>Presentkort</v>
      </c>
    </row>
    <row r="1626" spans="2:5" x14ac:dyDescent="0.3">
      <c r="B1626" t="s">
        <v>2901</v>
      </c>
      <c r="C1626" s="7">
        <v>38041</v>
      </c>
      <c r="D1626">
        <f ca="1">DATEDIF(tblDatum[[#This Row],[Anst. Datum]],TODAY(),"Y")</f>
        <v>21</v>
      </c>
      <c r="E1626" t="str">
        <f ca="1">OFFSET(N$6,tblDatum[[#This Row],[Antal år]],1)</f>
        <v>Presentkort</v>
      </c>
    </row>
    <row r="1627" spans="2:5" x14ac:dyDescent="0.3">
      <c r="B1627" t="s">
        <v>2902</v>
      </c>
      <c r="C1627" s="7">
        <v>35003</v>
      </c>
      <c r="D1627">
        <f ca="1">DATEDIF(tblDatum[[#This Row],[Anst. Datum]],TODAY(),"Y")</f>
        <v>30</v>
      </c>
      <c r="E1627" t="str">
        <f ca="1">OFFSET(N$6,tblDatum[[#This Row],[Antal år]],1)</f>
        <v>Presentkort</v>
      </c>
    </row>
    <row r="1628" spans="2:5" x14ac:dyDescent="0.3">
      <c r="B1628" t="s">
        <v>2903</v>
      </c>
      <c r="C1628" s="7">
        <v>38424</v>
      </c>
      <c r="D1628">
        <f ca="1">DATEDIF(tblDatum[[#This Row],[Anst. Datum]],TODAY(),"Y")</f>
        <v>20</v>
      </c>
      <c r="E1628" t="str">
        <f ca="1">OFFSET(N$6,tblDatum[[#This Row],[Antal år]],1)</f>
        <v>Box</v>
      </c>
    </row>
    <row r="1629" spans="2:5" x14ac:dyDescent="0.3">
      <c r="B1629" t="s">
        <v>2904</v>
      </c>
      <c r="C1629" s="7">
        <v>44191</v>
      </c>
      <c r="D1629">
        <f ca="1">DATEDIF(tblDatum[[#This Row],[Anst. Datum]],TODAY(),"Y")</f>
        <v>5</v>
      </c>
      <c r="E1629" t="str">
        <f ca="1">OFFSET(N$6,tblDatum[[#This Row],[Antal år]],1)</f>
        <v>Blomma</v>
      </c>
    </row>
    <row r="1630" spans="2:5" x14ac:dyDescent="0.3">
      <c r="B1630" t="s">
        <v>2905</v>
      </c>
      <c r="C1630" s="7">
        <v>38787</v>
      </c>
      <c r="D1630">
        <f ca="1">DATEDIF(tblDatum[[#This Row],[Anst. Datum]],TODAY(),"Y")</f>
        <v>19</v>
      </c>
      <c r="E1630" t="str">
        <f ca="1">OFFSET(N$6,tblDatum[[#This Row],[Antal år]],1)</f>
        <v>Box</v>
      </c>
    </row>
    <row r="1631" spans="2:5" x14ac:dyDescent="0.3">
      <c r="B1631" t="s">
        <v>2906</v>
      </c>
      <c r="C1631" s="7">
        <v>33999</v>
      </c>
      <c r="D1631">
        <f ca="1">DATEDIF(tblDatum[[#This Row],[Anst. Datum]],TODAY(),"Y")</f>
        <v>32</v>
      </c>
      <c r="E1631" t="str">
        <f ca="1">OFFSET(N$6,tblDatum[[#This Row],[Antal år]],1)</f>
        <v>Klocka</v>
      </c>
    </row>
    <row r="1632" spans="2:5" x14ac:dyDescent="0.3">
      <c r="B1632" t="s">
        <v>2907</v>
      </c>
      <c r="C1632" s="7">
        <v>42015</v>
      </c>
      <c r="D1632">
        <f ca="1">DATEDIF(tblDatum[[#This Row],[Anst. Datum]],TODAY(),"Y")</f>
        <v>11</v>
      </c>
      <c r="E1632" t="str">
        <f ca="1">OFFSET(N$6,tblDatum[[#This Row],[Antal år]],1)</f>
        <v>Box</v>
      </c>
    </row>
    <row r="1633" spans="2:5" x14ac:dyDescent="0.3">
      <c r="B1633" t="s">
        <v>2908</v>
      </c>
      <c r="C1633" s="7">
        <v>41690</v>
      </c>
      <c r="D1633">
        <f ca="1">DATEDIF(tblDatum[[#This Row],[Anst. Datum]],TODAY(),"Y")</f>
        <v>11</v>
      </c>
      <c r="E1633" t="str">
        <f ca="1">OFFSET(N$6,tblDatum[[#This Row],[Antal år]],1)</f>
        <v>Box</v>
      </c>
    </row>
    <row r="1634" spans="2:5" x14ac:dyDescent="0.3">
      <c r="B1634" t="s">
        <v>2909</v>
      </c>
      <c r="C1634" s="7">
        <v>45566</v>
      </c>
      <c r="D1634">
        <f ca="1">DATEDIF(tblDatum[[#This Row],[Anst. Datum]],TODAY(),"Y")</f>
        <v>1</v>
      </c>
      <c r="E1634" t="str">
        <f ca="1">OFFSET(N$6,tblDatum[[#This Row],[Antal år]],1)</f>
        <v>Blomma</v>
      </c>
    </row>
    <row r="1635" spans="2:5" x14ac:dyDescent="0.3">
      <c r="B1635" t="s">
        <v>2910</v>
      </c>
      <c r="C1635" s="7">
        <v>42300</v>
      </c>
      <c r="D1635">
        <f ca="1">DATEDIF(tblDatum[[#This Row],[Anst. Datum]],TODAY(),"Y")</f>
        <v>10</v>
      </c>
      <c r="E1635" t="str">
        <f ca="1">OFFSET(N$6,tblDatum[[#This Row],[Antal år]],1)</f>
        <v>Blomma</v>
      </c>
    </row>
    <row r="1636" spans="2:5" x14ac:dyDescent="0.3">
      <c r="B1636" t="s">
        <v>2911</v>
      </c>
      <c r="C1636" s="7">
        <v>43627</v>
      </c>
      <c r="D1636">
        <f ca="1">DATEDIF(tblDatum[[#This Row],[Anst. Datum]],TODAY(),"Y")</f>
        <v>6</v>
      </c>
      <c r="E1636" t="str">
        <f ca="1">OFFSET(N$6,tblDatum[[#This Row],[Antal år]],1)</f>
        <v>Blomma</v>
      </c>
    </row>
    <row r="1637" spans="2:5" x14ac:dyDescent="0.3">
      <c r="B1637" t="s">
        <v>2912</v>
      </c>
      <c r="C1637" s="7">
        <v>40191</v>
      </c>
      <c r="D1637">
        <f ca="1">DATEDIF(tblDatum[[#This Row],[Anst. Datum]],TODAY(),"Y")</f>
        <v>16</v>
      </c>
      <c r="E1637" t="str">
        <f ca="1">OFFSET(N$6,tblDatum[[#This Row],[Antal år]],1)</f>
        <v>Box</v>
      </c>
    </row>
    <row r="1638" spans="2:5" x14ac:dyDescent="0.3">
      <c r="B1638" t="s">
        <v>2913</v>
      </c>
      <c r="C1638" s="7">
        <v>45775</v>
      </c>
      <c r="D1638">
        <f ca="1">DATEDIF(tblDatum[[#This Row],[Anst. Datum]],TODAY(),"Y")</f>
        <v>0</v>
      </c>
      <c r="E1638" t="str">
        <f ca="1">OFFSET(N$6,tblDatum[[#This Row],[Antal år]],1)</f>
        <v>Gåva</v>
      </c>
    </row>
    <row r="1639" spans="2:5" x14ac:dyDescent="0.3">
      <c r="B1639" t="s">
        <v>2914</v>
      </c>
      <c r="C1639" s="7">
        <v>39726</v>
      </c>
      <c r="D1639">
        <f ca="1">DATEDIF(tblDatum[[#This Row],[Anst. Datum]],TODAY(),"Y")</f>
        <v>17</v>
      </c>
      <c r="E1639" t="str">
        <f ca="1">OFFSET(N$6,tblDatum[[#This Row],[Antal år]],1)</f>
        <v>Box</v>
      </c>
    </row>
    <row r="1640" spans="2:5" x14ac:dyDescent="0.3">
      <c r="B1640" t="s">
        <v>2915</v>
      </c>
      <c r="C1640" s="7">
        <v>34057</v>
      </c>
      <c r="D1640">
        <f ca="1">DATEDIF(tblDatum[[#This Row],[Anst. Datum]],TODAY(),"Y")</f>
        <v>32</v>
      </c>
      <c r="E1640" t="str">
        <f ca="1">OFFSET(N$6,tblDatum[[#This Row],[Antal år]],1)</f>
        <v>Klocka</v>
      </c>
    </row>
    <row r="1641" spans="2:5" x14ac:dyDescent="0.3">
      <c r="B1641" t="s">
        <v>2916</v>
      </c>
      <c r="C1641" s="7">
        <v>35140</v>
      </c>
      <c r="D1641">
        <f ca="1">DATEDIF(tblDatum[[#This Row],[Anst. Datum]],TODAY(),"Y")</f>
        <v>29</v>
      </c>
      <c r="E1641" t="str">
        <f ca="1">OFFSET(N$6,tblDatum[[#This Row],[Antal år]],1)</f>
        <v>Presentkort</v>
      </c>
    </row>
    <row r="1642" spans="2:5" x14ac:dyDescent="0.3">
      <c r="B1642" t="s">
        <v>2917</v>
      </c>
      <c r="C1642" s="7">
        <v>44327</v>
      </c>
      <c r="D1642">
        <f ca="1">DATEDIF(tblDatum[[#This Row],[Anst. Datum]],TODAY(),"Y")</f>
        <v>4</v>
      </c>
      <c r="E1642" t="str">
        <f ca="1">OFFSET(N$6,tblDatum[[#This Row],[Antal år]],1)</f>
        <v>Blomma</v>
      </c>
    </row>
    <row r="1643" spans="2:5" x14ac:dyDescent="0.3">
      <c r="B1643" t="s">
        <v>2918</v>
      </c>
      <c r="C1643" s="7">
        <v>41189</v>
      </c>
      <c r="D1643">
        <f ca="1">DATEDIF(tblDatum[[#This Row],[Anst. Datum]],TODAY(),"Y")</f>
        <v>13</v>
      </c>
      <c r="E1643" t="str">
        <f ca="1">OFFSET(N$6,tblDatum[[#This Row],[Antal år]],1)</f>
        <v>Box</v>
      </c>
    </row>
    <row r="1644" spans="2:5" x14ac:dyDescent="0.3">
      <c r="B1644" t="s">
        <v>2919</v>
      </c>
      <c r="C1644" s="7">
        <v>44596</v>
      </c>
      <c r="D1644">
        <f ca="1">DATEDIF(tblDatum[[#This Row],[Anst. Datum]],TODAY(),"Y")</f>
        <v>3</v>
      </c>
      <c r="E1644" t="str">
        <f ca="1">OFFSET(N$6,tblDatum[[#This Row],[Antal år]],1)</f>
        <v>Blomma</v>
      </c>
    </row>
    <row r="1645" spans="2:5" x14ac:dyDescent="0.3">
      <c r="B1645" t="s">
        <v>2920</v>
      </c>
      <c r="C1645" s="7">
        <v>40999</v>
      </c>
      <c r="D1645">
        <f ca="1">DATEDIF(tblDatum[[#This Row],[Anst. Datum]],TODAY(),"Y")</f>
        <v>13</v>
      </c>
      <c r="E1645" t="str">
        <f ca="1">OFFSET(N$6,tblDatum[[#This Row],[Antal år]],1)</f>
        <v>Box</v>
      </c>
    </row>
    <row r="1646" spans="2:5" x14ac:dyDescent="0.3">
      <c r="B1646" t="s">
        <v>2921</v>
      </c>
      <c r="C1646" s="7">
        <v>43177</v>
      </c>
      <c r="D1646">
        <f ca="1">DATEDIF(tblDatum[[#This Row],[Anst. Datum]],TODAY(),"Y")</f>
        <v>7</v>
      </c>
      <c r="E1646" t="str">
        <f ca="1">OFFSET(N$6,tblDatum[[#This Row],[Antal år]],1)</f>
        <v>Blomma</v>
      </c>
    </row>
    <row r="1647" spans="2:5" x14ac:dyDescent="0.3">
      <c r="B1647" t="s">
        <v>2922</v>
      </c>
      <c r="C1647" s="7">
        <v>39848</v>
      </c>
      <c r="D1647">
        <f ca="1">DATEDIF(tblDatum[[#This Row],[Anst. Datum]],TODAY(),"Y")</f>
        <v>16</v>
      </c>
      <c r="E1647" t="str">
        <f ca="1">OFFSET(N$6,tblDatum[[#This Row],[Antal år]],1)</f>
        <v>Box</v>
      </c>
    </row>
    <row r="1648" spans="2:5" x14ac:dyDescent="0.3">
      <c r="B1648" t="s">
        <v>2923</v>
      </c>
      <c r="C1648" s="7">
        <v>40083</v>
      </c>
      <c r="D1648">
        <f ca="1">DATEDIF(tblDatum[[#This Row],[Anst. Datum]],TODAY(),"Y")</f>
        <v>16</v>
      </c>
      <c r="E1648" t="str">
        <f ca="1">OFFSET(N$6,tblDatum[[#This Row],[Antal år]],1)</f>
        <v>Box</v>
      </c>
    </row>
    <row r="1649" spans="2:5" x14ac:dyDescent="0.3">
      <c r="B1649" t="s">
        <v>2924</v>
      </c>
      <c r="C1649" s="7">
        <v>43504</v>
      </c>
      <c r="D1649">
        <f ca="1">DATEDIF(tblDatum[[#This Row],[Anst. Datum]],TODAY(),"Y")</f>
        <v>6</v>
      </c>
      <c r="E1649" t="str">
        <f ca="1">OFFSET(N$6,tblDatum[[#This Row],[Antal år]],1)</f>
        <v>Blomma</v>
      </c>
    </row>
    <row r="1650" spans="2:5" x14ac:dyDescent="0.3">
      <c r="B1650" t="s">
        <v>2925</v>
      </c>
      <c r="C1650" s="7">
        <v>42811</v>
      </c>
      <c r="D1650">
        <f ca="1">DATEDIF(tblDatum[[#This Row],[Anst. Datum]],TODAY(),"Y")</f>
        <v>8</v>
      </c>
      <c r="E1650" t="str">
        <f ca="1">OFFSET(N$6,tblDatum[[#This Row],[Antal år]],1)</f>
        <v>Blomma</v>
      </c>
    </row>
    <row r="1651" spans="2:5" x14ac:dyDescent="0.3">
      <c r="B1651" t="s">
        <v>2926</v>
      </c>
      <c r="C1651" s="7">
        <v>41718</v>
      </c>
      <c r="D1651">
        <f ca="1">DATEDIF(tblDatum[[#This Row],[Anst. Datum]],TODAY(),"Y")</f>
        <v>11</v>
      </c>
      <c r="E1651" t="str">
        <f ca="1">OFFSET(N$6,tblDatum[[#This Row],[Antal år]],1)</f>
        <v>Box</v>
      </c>
    </row>
    <row r="1652" spans="2:5" x14ac:dyDescent="0.3">
      <c r="B1652" t="s">
        <v>2927</v>
      </c>
      <c r="C1652" s="7">
        <v>35799</v>
      </c>
      <c r="D1652">
        <f ca="1">DATEDIF(tblDatum[[#This Row],[Anst. Datum]],TODAY(),"Y")</f>
        <v>28</v>
      </c>
      <c r="E1652" t="str">
        <f ca="1">OFFSET(N$6,tblDatum[[#This Row],[Antal år]],1)</f>
        <v>Presentkort</v>
      </c>
    </row>
    <row r="1653" spans="2:5" x14ac:dyDescent="0.3">
      <c r="B1653" t="s">
        <v>2928</v>
      </c>
      <c r="C1653" s="7">
        <v>37290</v>
      </c>
      <c r="D1653">
        <f ca="1">DATEDIF(tblDatum[[#This Row],[Anst. Datum]],TODAY(),"Y")</f>
        <v>23</v>
      </c>
      <c r="E1653" t="str">
        <f ca="1">OFFSET(N$6,tblDatum[[#This Row],[Antal år]],1)</f>
        <v>Presentkort</v>
      </c>
    </row>
    <row r="1654" spans="2:5" x14ac:dyDescent="0.3">
      <c r="B1654" t="s">
        <v>2929</v>
      </c>
      <c r="C1654" s="7">
        <v>38627</v>
      </c>
      <c r="D1654">
        <f ca="1">DATEDIF(tblDatum[[#This Row],[Anst. Datum]],TODAY(),"Y")</f>
        <v>20</v>
      </c>
      <c r="E1654" t="str">
        <f ca="1">OFFSET(N$6,tblDatum[[#This Row],[Antal år]],1)</f>
        <v>Box</v>
      </c>
    </row>
    <row r="1655" spans="2:5" x14ac:dyDescent="0.3">
      <c r="B1655" t="s">
        <v>2930</v>
      </c>
      <c r="C1655" s="7">
        <v>37367</v>
      </c>
      <c r="D1655">
        <f ca="1">DATEDIF(tblDatum[[#This Row],[Anst. Datum]],TODAY(),"Y")</f>
        <v>23</v>
      </c>
      <c r="E1655" t="str">
        <f ca="1">OFFSET(N$6,tblDatum[[#This Row],[Antal år]],1)</f>
        <v>Presentkort</v>
      </c>
    </row>
    <row r="1656" spans="2:5" x14ac:dyDescent="0.3">
      <c r="B1656" t="s">
        <v>2931</v>
      </c>
      <c r="C1656" s="7">
        <v>40687</v>
      </c>
      <c r="D1656">
        <f ca="1">DATEDIF(tblDatum[[#This Row],[Anst. Datum]],TODAY(),"Y")</f>
        <v>14</v>
      </c>
      <c r="E1656" t="str">
        <f ca="1">OFFSET(N$6,tblDatum[[#This Row],[Antal år]],1)</f>
        <v>Box</v>
      </c>
    </row>
    <row r="1657" spans="2:5" x14ac:dyDescent="0.3">
      <c r="B1657" t="s">
        <v>2932</v>
      </c>
      <c r="C1657" s="7">
        <v>45624</v>
      </c>
      <c r="D1657">
        <f ca="1">DATEDIF(tblDatum[[#This Row],[Anst. Datum]],TODAY(),"Y")</f>
        <v>1</v>
      </c>
      <c r="E1657" t="str">
        <f ca="1">OFFSET(N$6,tblDatum[[#This Row],[Antal år]],1)</f>
        <v>Blomma</v>
      </c>
    </row>
    <row r="1658" spans="2:5" x14ac:dyDescent="0.3">
      <c r="B1658" t="s">
        <v>2933</v>
      </c>
      <c r="C1658" s="7">
        <v>42690</v>
      </c>
      <c r="D1658">
        <f ca="1">DATEDIF(tblDatum[[#This Row],[Anst. Datum]],TODAY(),"Y")</f>
        <v>9</v>
      </c>
      <c r="E1658" t="str">
        <f ca="1">OFFSET(N$6,tblDatum[[#This Row],[Antal år]],1)</f>
        <v>Blomma</v>
      </c>
    </row>
    <row r="1659" spans="2:5" x14ac:dyDescent="0.3">
      <c r="B1659" t="s">
        <v>2934</v>
      </c>
      <c r="C1659" s="7">
        <v>36558</v>
      </c>
      <c r="D1659">
        <f ca="1">DATEDIF(tblDatum[[#This Row],[Anst. Datum]],TODAY(),"Y")</f>
        <v>25</v>
      </c>
      <c r="E1659" t="str">
        <f ca="1">OFFSET(N$6,tblDatum[[#This Row],[Antal år]],1)</f>
        <v>Presentkort</v>
      </c>
    </row>
    <row r="1660" spans="2:5" x14ac:dyDescent="0.3">
      <c r="B1660" t="s">
        <v>2935</v>
      </c>
      <c r="C1660" s="7">
        <v>35454</v>
      </c>
      <c r="D1660">
        <f ca="1">DATEDIF(tblDatum[[#This Row],[Anst. Datum]],TODAY(),"Y")</f>
        <v>29</v>
      </c>
      <c r="E1660" t="str">
        <f ca="1">OFFSET(N$6,tblDatum[[#This Row],[Antal år]],1)</f>
        <v>Presentkort</v>
      </c>
    </row>
    <row r="1661" spans="2:5" x14ac:dyDescent="0.3">
      <c r="B1661" t="s">
        <v>2936</v>
      </c>
      <c r="C1661" s="7">
        <v>40069</v>
      </c>
      <c r="D1661">
        <f ca="1">DATEDIF(tblDatum[[#This Row],[Anst. Datum]],TODAY(),"Y")</f>
        <v>16</v>
      </c>
      <c r="E1661" t="str">
        <f ca="1">OFFSET(N$6,tblDatum[[#This Row],[Antal år]],1)</f>
        <v>Box</v>
      </c>
    </row>
    <row r="1662" spans="2:5" x14ac:dyDescent="0.3">
      <c r="B1662" t="s">
        <v>2937</v>
      </c>
      <c r="C1662" s="7">
        <v>38236</v>
      </c>
      <c r="D1662">
        <f ca="1">DATEDIF(tblDatum[[#This Row],[Anst. Datum]],TODAY(),"Y")</f>
        <v>21</v>
      </c>
      <c r="E1662" t="str">
        <f ca="1">OFFSET(N$6,tblDatum[[#This Row],[Antal år]],1)</f>
        <v>Presentkort</v>
      </c>
    </row>
    <row r="1663" spans="2:5" x14ac:dyDescent="0.3">
      <c r="B1663" t="s">
        <v>2938</v>
      </c>
      <c r="C1663" s="7">
        <v>34486</v>
      </c>
      <c r="D1663">
        <f ca="1">DATEDIF(tblDatum[[#This Row],[Anst. Datum]],TODAY(),"Y")</f>
        <v>31</v>
      </c>
      <c r="E1663" t="str">
        <f ca="1">OFFSET(N$6,tblDatum[[#This Row],[Antal år]],1)</f>
        <v>Klocka</v>
      </c>
    </row>
    <row r="1664" spans="2:5" x14ac:dyDescent="0.3">
      <c r="B1664" t="s">
        <v>2939</v>
      </c>
      <c r="C1664" s="7">
        <v>45234</v>
      </c>
      <c r="D1664">
        <f ca="1">DATEDIF(tblDatum[[#This Row],[Anst. Datum]],TODAY(),"Y")</f>
        <v>2</v>
      </c>
      <c r="E1664" t="str">
        <f ca="1">OFFSET(N$6,tblDatum[[#This Row],[Antal år]],1)</f>
        <v>Blomma</v>
      </c>
    </row>
    <row r="1665" spans="2:5" x14ac:dyDescent="0.3">
      <c r="B1665" t="s">
        <v>2940</v>
      </c>
      <c r="C1665" s="7">
        <v>34797</v>
      </c>
      <c r="D1665">
        <f ca="1">DATEDIF(tblDatum[[#This Row],[Anst. Datum]],TODAY(),"Y")</f>
        <v>30</v>
      </c>
      <c r="E1665" t="str">
        <f ca="1">OFFSET(N$6,tblDatum[[#This Row],[Antal år]],1)</f>
        <v>Presentkort</v>
      </c>
    </row>
    <row r="1666" spans="2:5" x14ac:dyDescent="0.3">
      <c r="B1666" t="s">
        <v>2941</v>
      </c>
      <c r="C1666" s="7">
        <v>43923</v>
      </c>
      <c r="D1666">
        <f ca="1">DATEDIF(tblDatum[[#This Row],[Anst. Datum]],TODAY(),"Y")</f>
        <v>5</v>
      </c>
      <c r="E1666" t="str">
        <f ca="1">OFFSET(N$6,tblDatum[[#This Row],[Antal år]],1)</f>
        <v>Blomma</v>
      </c>
    </row>
    <row r="1667" spans="2:5" x14ac:dyDescent="0.3">
      <c r="B1667" t="s">
        <v>2942</v>
      </c>
      <c r="C1667" s="7">
        <v>44741</v>
      </c>
      <c r="D1667">
        <f ca="1">DATEDIF(tblDatum[[#This Row],[Anst. Datum]],TODAY(),"Y")</f>
        <v>3</v>
      </c>
      <c r="E1667" t="str">
        <f ca="1">OFFSET(N$6,tblDatum[[#This Row],[Antal år]],1)</f>
        <v>Blomma</v>
      </c>
    </row>
    <row r="1668" spans="2:5" x14ac:dyDescent="0.3">
      <c r="B1668" t="s">
        <v>2943</v>
      </c>
      <c r="C1668" s="7">
        <v>35472</v>
      </c>
      <c r="D1668">
        <f ca="1">DATEDIF(tblDatum[[#This Row],[Anst. Datum]],TODAY(),"Y")</f>
        <v>28</v>
      </c>
      <c r="E1668" t="str">
        <f ca="1">OFFSET(N$6,tblDatum[[#This Row],[Antal år]],1)</f>
        <v>Presentkort</v>
      </c>
    </row>
    <row r="1669" spans="2:5" x14ac:dyDescent="0.3">
      <c r="B1669" t="s">
        <v>2944</v>
      </c>
      <c r="C1669" s="7">
        <v>44486</v>
      </c>
      <c r="D1669">
        <f ca="1">DATEDIF(tblDatum[[#This Row],[Anst. Datum]],TODAY(),"Y")</f>
        <v>4</v>
      </c>
      <c r="E1669" t="str">
        <f ca="1">OFFSET(N$6,tblDatum[[#This Row],[Antal år]],1)</f>
        <v>Blomma</v>
      </c>
    </row>
    <row r="1670" spans="2:5" x14ac:dyDescent="0.3">
      <c r="B1670" t="s">
        <v>2945</v>
      </c>
      <c r="C1670" s="7">
        <v>44981</v>
      </c>
      <c r="D1670">
        <f ca="1">DATEDIF(tblDatum[[#This Row],[Anst. Datum]],TODAY(),"Y")</f>
        <v>2</v>
      </c>
      <c r="E1670" t="str">
        <f ca="1">OFFSET(N$6,tblDatum[[#This Row],[Antal år]],1)</f>
        <v>Blomma</v>
      </c>
    </row>
    <row r="1671" spans="2:5" x14ac:dyDescent="0.3">
      <c r="B1671" t="s">
        <v>2946</v>
      </c>
      <c r="C1671" s="7">
        <v>44454</v>
      </c>
      <c r="D1671">
        <f ca="1">DATEDIF(tblDatum[[#This Row],[Anst. Datum]],TODAY(),"Y")</f>
        <v>4</v>
      </c>
      <c r="E1671" t="str">
        <f ca="1">OFFSET(N$6,tblDatum[[#This Row],[Antal år]],1)</f>
        <v>Blomma</v>
      </c>
    </row>
    <row r="1672" spans="2:5" x14ac:dyDescent="0.3">
      <c r="B1672" t="s">
        <v>2947</v>
      </c>
      <c r="C1672" s="7">
        <v>33798</v>
      </c>
      <c r="D1672">
        <f ca="1">DATEDIF(tblDatum[[#This Row],[Anst. Datum]],TODAY(),"Y")</f>
        <v>33</v>
      </c>
      <c r="E1672" t="str">
        <f ca="1">OFFSET(N$6,tblDatum[[#This Row],[Antal år]],1)</f>
        <v>Klocka</v>
      </c>
    </row>
    <row r="1673" spans="2:5" x14ac:dyDescent="0.3">
      <c r="B1673" t="s">
        <v>2948</v>
      </c>
      <c r="C1673" s="7">
        <v>35975</v>
      </c>
      <c r="D1673">
        <f ca="1">DATEDIF(tblDatum[[#This Row],[Anst. Datum]],TODAY(),"Y")</f>
        <v>27</v>
      </c>
      <c r="E1673" t="str">
        <f ca="1">OFFSET(N$6,tblDatum[[#This Row],[Antal år]],1)</f>
        <v>Presentkort</v>
      </c>
    </row>
    <row r="1674" spans="2:5" x14ac:dyDescent="0.3">
      <c r="B1674" t="s">
        <v>2949</v>
      </c>
      <c r="C1674" s="7">
        <v>34313</v>
      </c>
      <c r="D1674">
        <f ca="1">DATEDIF(tblDatum[[#This Row],[Anst. Datum]],TODAY(),"Y")</f>
        <v>32</v>
      </c>
      <c r="E1674" t="str">
        <f ca="1">OFFSET(N$6,tblDatum[[#This Row],[Antal år]],1)</f>
        <v>Klocka</v>
      </c>
    </row>
    <row r="1675" spans="2:5" x14ac:dyDescent="0.3">
      <c r="B1675" t="s">
        <v>2950</v>
      </c>
      <c r="C1675" s="7">
        <v>45146</v>
      </c>
      <c r="D1675">
        <f ca="1">DATEDIF(tblDatum[[#This Row],[Anst. Datum]],TODAY(),"Y")</f>
        <v>2</v>
      </c>
      <c r="E1675" t="str">
        <f ca="1">OFFSET(N$6,tblDatum[[#This Row],[Antal år]],1)</f>
        <v>Blomma</v>
      </c>
    </row>
    <row r="1676" spans="2:5" x14ac:dyDescent="0.3">
      <c r="B1676" t="s">
        <v>2951</v>
      </c>
      <c r="C1676" s="7">
        <v>35071</v>
      </c>
      <c r="D1676">
        <f ca="1">DATEDIF(tblDatum[[#This Row],[Anst. Datum]],TODAY(),"Y")</f>
        <v>30</v>
      </c>
      <c r="E1676" t="str">
        <f ca="1">OFFSET(N$6,tblDatum[[#This Row],[Antal år]],1)</f>
        <v>Presentkort</v>
      </c>
    </row>
    <row r="1677" spans="2:5" x14ac:dyDescent="0.3">
      <c r="B1677" t="s">
        <v>2952</v>
      </c>
      <c r="C1677" s="7">
        <v>37065</v>
      </c>
      <c r="D1677">
        <f ca="1">DATEDIF(tblDatum[[#This Row],[Anst. Datum]],TODAY(),"Y")</f>
        <v>24</v>
      </c>
      <c r="E1677" t="str">
        <f ca="1">OFFSET(N$6,tblDatum[[#This Row],[Antal år]],1)</f>
        <v>Presentkort</v>
      </c>
    </row>
    <row r="1678" spans="2:5" x14ac:dyDescent="0.3">
      <c r="B1678" t="s">
        <v>2953</v>
      </c>
      <c r="C1678" s="7">
        <v>38331</v>
      </c>
      <c r="D1678">
        <f ca="1">DATEDIF(tblDatum[[#This Row],[Anst. Datum]],TODAY(),"Y")</f>
        <v>21</v>
      </c>
      <c r="E1678" t="str">
        <f ca="1">OFFSET(N$6,tblDatum[[#This Row],[Antal år]],1)</f>
        <v>Presentkort</v>
      </c>
    </row>
    <row r="1679" spans="2:5" x14ac:dyDescent="0.3">
      <c r="B1679" t="s">
        <v>2954</v>
      </c>
      <c r="C1679" s="7">
        <v>43089</v>
      </c>
      <c r="D1679">
        <f ca="1">DATEDIF(tblDatum[[#This Row],[Anst. Datum]],TODAY(),"Y")</f>
        <v>8</v>
      </c>
      <c r="E1679" t="str">
        <f ca="1">OFFSET(N$6,tblDatum[[#This Row],[Antal år]],1)</f>
        <v>Blomma</v>
      </c>
    </row>
    <row r="1680" spans="2:5" x14ac:dyDescent="0.3">
      <c r="B1680" t="s">
        <v>2955</v>
      </c>
      <c r="C1680" s="7">
        <v>36020</v>
      </c>
      <c r="D1680">
        <f ca="1">DATEDIF(tblDatum[[#This Row],[Anst. Datum]],TODAY(),"Y")</f>
        <v>27</v>
      </c>
      <c r="E1680" t="str">
        <f ca="1">OFFSET(N$6,tblDatum[[#This Row],[Antal år]],1)</f>
        <v>Presentkort</v>
      </c>
    </row>
    <row r="1681" spans="2:5" x14ac:dyDescent="0.3">
      <c r="B1681" t="s">
        <v>2956</v>
      </c>
      <c r="C1681" s="7">
        <v>41879</v>
      </c>
      <c r="D1681">
        <f ca="1">DATEDIF(tblDatum[[#This Row],[Anst. Datum]],TODAY(),"Y")</f>
        <v>11</v>
      </c>
      <c r="E1681" t="str">
        <f ca="1">OFFSET(N$6,tblDatum[[#This Row],[Antal år]],1)</f>
        <v>Box</v>
      </c>
    </row>
    <row r="1682" spans="2:5" x14ac:dyDescent="0.3">
      <c r="B1682" t="s">
        <v>2957</v>
      </c>
      <c r="C1682" s="7">
        <v>40523</v>
      </c>
      <c r="D1682">
        <f ca="1">DATEDIF(tblDatum[[#This Row],[Anst. Datum]],TODAY(),"Y")</f>
        <v>15</v>
      </c>
      <c r="E1682" t="str">
        <f ca="1">OFFSET(N$6,tblDatum[[#This Row],[Antal år]],1)</f>
        <v>Box</v>
      </c>
    </row>
    <row r="1683" spans="2:5" x14ac:dyDescent="0.3">
      <c r="B1683" t="s">
        <v>2958</v>
      </c>
      <c r="C1683" s="7">
        <v>45096</v>
      </c>
      <c r="D1683">
        <f ca="1">DATEDIF(tblDatum[[#This Row],[Anst. Datum]],TODAY(),"Y")</f>
        <v>2</v>
      </c>
      <c r="E1683" t="str">
        <f ca="1">OFFSET(N$6,tblDatum[[#This Row],[Antal år]],1)</f>
        <v>Blomma</v>
      </c>
    </row>
    <row r="1684" spans="2:5" x14ac:dyDescent="0.3">
      <c r="B1684" t="s">
        <v>2959</v>
      </c>
      <c r="C1684" s="7">
        <v>39735</v>
      </c>
      <c r="D1684">
        <f ca="1">DATEDIF(tblDatum[[#This Row],[Anst. Datum]],TODAY(),"Y")</f>
        <v>17</v>
      </c>
      <c r="E1684" t="str">
        <f ca="1">OFFSET(N$6,tblDatum[[#This Row],[Antal år]],1)</f>
        <v>Box</v>
      </c>
    </row>
    <row r="1685" spans="2:5" x14ac:dyDescent="0.3">
      <c r="B1685" t="s">
        <v>2960</v>
      </c>
      <c r="C1685" s="7">
        <v>39857</v>
      </c>
      <c r="D1685">
        <f ca="1">DATEDIF(tblDatum[[#This Row],[Anst. Datum]],TODAY(),"Y")</f>
        <v>16</v>
      </c>
      <c r="E1685" t="str">
        <f ca="1">OFFSET(N$6,tblDatum[[#This Row],[Antal år]],1)</f>
        <v>Box</v>
      </c>
    </row>
    <row r="1686" spans="2:5" x14ac:dyDescent="0.3">
      <c r="B1686" t="s">
        <v>2961</v>
      </c>
      <c r="C1686" s="7">
        <v>42075</v>
      </c>
      <c r="D1686">
        <f ca="1">DATEDIF(tblDatum[[#This Row],[Anst. Datum]],TODAY(),"Y")</f>
        <v>10</v>
      </c>
      <c r="E1686" t="str">
        <f ca="1">OFFSET(N$6,tblDatum[[#This Row],[Antal år]],1)</f>
        <v>Blomma</v>
      </c>
    </row>
    <row r="1687" spans="2:5" x14ac:dyDescent="0.3">
      <c r="B1687" t="s">
        <v>2962</v>
      </c>
      <c r="C1687" s="7">
        <v>41718</v>
      </c>
      <c r="D1687">
        <f ca="1">DATEDIF(tblDatum[[#This Row],[Anst. Datum]],TODAY(),"Y")</f>
        <v>11</v>
      </c>
      <c r="E1687" t="str">
        <f ca="1">OFFSET(N$6,tblDatum[[#This Row],[Antal år]],1)</f>
        <v>Box</v>
      </c>
    </row>
    <row r="1688" spans="2:5" x14ac:dyDescent="0.3">
      <c r="B1688" t="s">
        <v>2963</v>
      </c>
      <c r="C1688" s="7">
        <v>45342</v>
      </c>
      <c r="D1688">
        <f ca="1">DATEDIF(tblDatum[[#This Row],[Anst. Datum]],TODAY(),"Y")</f>
        <v>1</v>
      </c>
      <c r="E1688" t="str">
        <f ca="1">OFFSET(N$6,tblDatum[[#This Row],[Antal år]],1)</f>
        <v>Blomma</v>
      </c>
    </row>
    <row r="1689" spans="2:5" x14ac:dyDescent="0.3">
      <c r="B1689" t="s">
        <v>2964</v>
      </c>
      <c r="C1689" s="7">
        <v>42711</v>
      </c>
      <c r="D1689">
        <f ca="1">DATEDIF(tblDatum[[#This Row],[Anst. Datum]],TODAY(),"Y")</f>
        <v>9</v>
      </c>
      <c r="E1689" t="str">
        <f ca="1">OFFSET(N$6,tblDatum[[#This Row],[Antal år]],1)</f>
        <v>Blomma</v>
      </c>
    </row>
    <row r="1690" spans="2:5" x14ac:dyDescent="0.3">
      <c r="B1690" t="s">
        <v>2965</v>
      </c>
      <c r="C1690" s="7">
        <v>40147</v>
      </c>
      <c r="D1690">
        <f ca="1">DATEDIF(tblDatum[[#This Row],[Anst. Datum]],TODAY(),"Y")</f>
        <v>16</v>
      </c>
      <c r="E1690" t="str">
        <f ca="1">OFFSET(N$6,tblDatum[[#This Row],[Antal år]],1)</f>
        <v>Box</v>
      </c>
    </row>
    <row r="1691" spans="2:5" x14ac:dyDescent="0.3">
      <c r="B1691" t="s">
        <v>2966</v>
      </c>
      <c r="C1691" s="7">
        <v>43863</v>
      </c>
      <c r="D1691">
        <f ca="1">DATEDIF(tblDatum[[#This Row],[Anst. Datum]],TODAY(),"Y")</f>
        <v>5</v>
      </c>
      <c r="E1691" t="str">
        <f ca="1">OFFSET(N$6,tblDatum[[#This Row],[Antal år]],1)</f>
        <v>Blomma</v>
      </c>
    </row>
    <row r="1692" spans="2:5" x14ac:dyDescent="0.3">
      <c r="B1692" t="s">
        <v>2967</v>
      </c>
      <c r="C1692" s="7">
        <v>35165</v>
      </c>
      <c r="D1692">
        <f ca="1">DATEDIF(tblDatum[[#This Row],[Anst. Datum]],TODAY(),"Y")</f>
        <v>29</v>
      </c>
      <c r="E1692" t="str">
        <f ca="1">OFFSET(N$6,tblDatum[[#This Row],[Antal år]],1)</f>
        <v>Presentkort</v>
      </c>
    </row>
    <row r="1693" spans="2:5" x14ac:dyDescent="0.3">
      <c r="B1693" t="s">
        <v>2968</v>
      </c>
      <c r="C1693" s="7">
        <v>35212</v>
      </c>
      <c r="D1693">
        <f ca="1">DATEDIF(tblDatum[[#This Row],[Anst. Datum]],TODAY(),"Y")</f>
        <v>29</v>
      </c>
      <c r="E1693" t="str">
        <f ca="1">OFFSET(N$6,tblDatum[[#This Row],[Antal år]],1)</f>
        <v>Presentkort</v>
      </c>
    </row>
    <row r="1694" spans="2:5" x14ac:dyDescent="0.3">
      <c r="B1694" t="s">
        <v>2969</v>
      </c>
      <c r="C1694" s="7">
        <v>38778</v>
      </c>
      <c r="D1694">
        <f ca="1">DATEDIF(tblDatum[[#This Row],[Anst. Datum]],TODAY(),"Y")</f>
        <v>19</v>
      </c>
      <c r="E1694" t="str">
        <f ca="1">OFFSET(N$6,tblDatum[[#This Row],[Antal år]],1)</f>
        <v>Box</v>
      </c>
    </row>
    <row r="1695" spans="2:5" x14ac:dyDescent="0.3">
      <c r="B1695" t="s">
        <v>2970</v>
      </c>
      <c r="C1695" s="7">
        <v>36735</v>
      </c>
      <c r="D1695">
        <f ca="1">DATEDIF(tblDatum[[#This Row],[Anst. Datum]],TODAY(),"Y")</f>
        <v>25</v>
      </c>
      <c r="E1695" t="str">
        <f ca="1">OFFSET(N$6,tblDatum[[#This Row],[Antal år]],1)</f>
        <v>Presentkort</v>
      </c>
    </row>
    <row r="1696" spans="2:5" x14ac:dyDescent="0.3">
      <c r="B1696" t="s">
        <v>2971</v>
      </c>
      <c r="C1696" s="7">
        <v>39696</v>
      </c>
      <c r="D1696">
        <f ca="1">DATEDIF(tblDatum[[#This Row],[Anst. Datum]],TODAY(),"Y")</f>
        <v>17</v>
      </c>
      <c r="E1696" t="str">
        <f ca="1">OFFSET(N$6,tblDatum[[#This Row],[Antal år]],1)</f>
        <v>Box</v>
      </c>
    </row>
    <row r="1697" spans="2:5" x14ac:dyDescent="0.3">
      <c r="B1697" t="s">
        <v>2972</v>
      </c>
      <c r="C1697" s="7">
        <v>41128</v>
      </c>
      <c r="D1697">
        <f ca="1">DATEDIF(tblDatum[[#This Row],[Anst. Datum]],TODAY(),"Y")</f>
        <v>13</v>
      </c>
      <c r="E1697" t="str">
        <f ca="1">OFFSET(N$6,tblDatum[[#This Row],[Antal år]],1)</f>
        <v>Box</v>
      </c>
    </row>
    <row r="1698" spans="2:5" x14ac:dyDescent="0.3">
      <c r="B1698" t="s">
        <v>2973</v>
      </c>
      <c r="C1698" s="7">
        <v>38239</v>
      </c>
      <c r="D1698">
        <f ca="1">DATEDIF(tblDatum[[#This Row],[Anst. Datum]],TODAY(),"Y")</f>
        <v>21</v>
      </c>
      <c r="E1698" t="str">
        <f ca="1">OFFSET(N$6,tblDatum[[#This Row],[Antal år]],1)</f>
        <v>Presentkort</v>
      </c>
    </row>
    <row r="1699" spans="2:5" x14ac:dyDescent="0.3">
      <c r="B1699" t="s">
        <v>2974</v>
      </c>
      <c r="C1699" s="7">
        <v>40645</v>
      </c>
      <c r="D1699">
        <f ca="1">DATEDIF(tblDatum[[#This Row],[Anst. Datum]],TODAY(),"Y")</f>
        <v>14</v>
      </c>
      <c r="E1699" t="str">
        <f ca="1">OFFSET(N$6,tblDatum[[#This Row],[Antal år]],1)</f>
        <v>Box</v>
      </c>
    </row>
    <row r="1700" spans="2:5" x14ac:dyDescent="0.3">
      <c r="B1700" t="s">
        <v>2975</v>
      </c>
      <c r="C1700" s="7">
        <v>34338</v>
      </c>
      <c r="D1700">
        <f ca="1">DATEDIF(tblDatum[[#This Row],[Anst. Datum]],TODAY(),"Y")</f>
        <v>32</v>
      </c>
      <c r="E1700" t="str">
        <f ca="1">OFFSET(N$6,tblDatum[[#This Row],[Antal år]],1)</f>
        <v>Klocka</v>
      </c>
    </row>
    <row r="1701" spans="2:5" x14ac:dyDescent="0.3">
      <c r="B1701" t="s">
        <v>2976</v>
      </c>
      <c r="C1701" s="7">
        <v>40642</v>
      </c>
      <c r="D1701">
        <f ca="1">DATEDIF(tblDatum[[#This Row],[Anst. Datum]],TODAY(),"Y")</f>
        <v>14</v>
      </c>
      <c r="E1701" t="str">
        <f ca="1">OFFSET(N$6,tblDatum[[#This Row],[Antal år]],1)</f>
        <v>Box</v>
      </c>
    </row>
    <row r="1702" spans="2:5" x14ac:dyDescent="0.3">
      <c r="B1702" t="s">
        <v>2977</v>
      </c>
      <c r="C1702" s="7">
        <v>33641</v>
      </c>
      <c r="D1702">
        <f ca="1">DATEDIF(tblDatum[[#This Row],[Anst. Datum]],TODAY(),"Y")</f>
        <v>33</v>
      </c>
      <c r="E1702" t="str">
        <f ca="1">OFFSET(N$6,tblDatum[[#This Row],[Antal år]],1)</f>
        <v>Klocka</v>
      </c>
    </row>
    <row r="1703" spans="2:5" x14ac:dyDescent="0.3">
      <c r="B1703" t="s">
        <v>2978</v>
      </c>
      <c r="C1703" s="7">
        <v>44518</v>
      </c>
      <c r="D1703">
        <f ca="1">DATEDIF(tblDatum[[#This Row],[Anst. Datum]],TODAY(),"Y")</f>
        <v>4</v>
      </c>
      <c r="E1703" t="str">
        <f ca="1">OFFSET(N$6,tblDatum[[#This Row],[Antal år]],1)</f>
        <v>Blomma</v>
      </c>
    </row>
    <row r="1704" spans="2:5" x14ac:dyDescent="0.3">
      <c r="B1704" t="s">
        <v>2979</v>
      </c>
      <c r="C1704" s="7">
        <v>40553</v>
      </c>
      <c r="D1704">
        <f ca="1">DATEDIF(tblDatum[[#This Row],[Anst. Datum]],TODAY(),"Y")</f>
        <v>15</v>
      </c>
      <c r="E1704" t="str">
        <f ca="1">OFFSET(N$6,tblDatum[[#This Row],[Antal år]],1)</f>
        <v>Box</v>
      </c>
    </row>
    <row r="1705" spans="2:5" x14ac:dyDescent="0.3">
      <c r="B1705" t="s">
        <v>2980</v>
      </c>
      <c r="C1705" s="7">
        <v>34644</v>
      </c>
      <c r="D1705">
        <f ca="1">DATEDIF(tblDatum[[#This Row],[Anst. Datum]],TODAY(),"Y")</f>
        <v>31</v>
      </c>
      <c r="E1705" t="str">
        <f ca="1">OFFSET(N$6,tblDatum[[#This Row],[Antal år]],1)</f>
        <v>Klocka</v>
      </c>
    </row>
    <row r="1706" spans="2:5" x14ac:dyDescent="0.3">
      <c r="B1706" t="s">
        <v>2981</v>
      </c>
      <c r="C1706" s="7">
        <v>41470</v>
      </c>
      <c r="D1706">
        <f ca="1">DATEDIF(tblDatum[[#This Row],[Anst. Datum]],TODAY(),"Y")</f>
        <v>12</v>
      </c>
      <c r="E1706" t="str">
        <f ca="1">OFFSET(N$6,tblDatum[[#This Row],[Antal år]],1)</f>
        <v>Box</v>
      </c>
    </row>
    <row r="1707" spans="2:5" x14ac:dyDescent="0.3">
      <c r="B1707" t="s">
        <v>2982</v>
      </c>
      <c r="C1707" s="7">
        <v>42477</v>
      </c>
      <c r="D1707">
        <f ca="1">DATEDIF(tblDatum[[#This Row],[Anst. Datum]],TODAY(),"Y")</f>
        <v>9</v>
      </c>
      <c r="E1707" t="str">
        <f ca="1">OFFSET(N$6,tblDatum[[#This Row],[Antal år]],1)</f>
        <v>Blomma</v>
      </c>
    </row>
    <row r="1708" spans="2:5" x14ac:dyDescent="0.3">
      <c r="B1708" t="s">
        <v>2983</v>
      </c>
      <c r="C1708" s="7">
        <v>45069</v>
      </c>
      <c r="D1708">
        <f ca="1">DATEDIF(tblDatum[[#This Row],[Anst. Datum]],TODAY(),"Y")</f>
        <v>2</v>
      </c>
      <c r="E1708" t="str">
        <f ca="1">OFFSET(N$6,tblDatum[[#This Row],[Antal år]],1)</f>
        <v>Blomma</v>
      </c>
    </row>
    <row r="1709" spans="2:5" x14ac:dyDescent="0.3">
      <c r="B1709" t="s">
        <v>2984</v>
      </c>
      <c r="C1709" s="7">
        <v>37269</v>
      </c>
      <c r="D1709">
        <f ca="1">DATEDIF(tblDatum[[#This Row],[Anst. Datum]],TODAY(),"Y")</f>
        <v>24</v>
      </c>
      <c r="E1709" t="str">
        <f ca="1">OFFSET(N$6,tblDatum[[#This Row],[Antal år]],1)</f>
        <v>Presentkort</v>
      </c>
    </row>
    <row r="1710" spans="2:5" x14ac:dyDescent="0.3">
      <c r="B1710" t="s">
        <v>2985</v>
      </c>
      <c r="C1710" s="7">
        <v>38027</v>
      </c>
      <c r="D1710">
        <f ca="1">DATEDIF(tblDatum[[#This Row],[Anst. Datum]],TODAY(),"Y")</f>
        <v>21</v>
      </c>
      <c r="E1710" t="str">
        <f ca="1">OFFSET(N$6,tblDatum[[#This Row],[Antal år]],1)</f>
        <v>Presentkort</v>
      </c>
    </row>
    <row r="1711" spans="2:5" x14ac:dyDescent="0.3">
      <c r="B1711" t="s">
        <v>2986</v>
      </c>
      <c r="C1711" s="7">
        <v>43752</v>
      </c>
      <c r="D1711">
        <f ca="1">DATEDIF(tblDatum[[#This Row],[Anst. Datum]],TODAY(),"Y")</f>
        <v>6</v>
      </c>
      <c r="E1711" t="str">
        <f ca="1">OFFSET(N$6,tblDatum[[#This Row],[Antal år]],1)</f>
        <v>Blomma</v>
      </c>
    </row>
    <row r="1712" spans="2:5" x14ac:dyDescent="0.3">
      <c r="B1712" t="s">
        <v>2987</v>
      </c>
      <c r="C1712" s="7">
        <v>41273</v>
      </c>
      <c r="D1712">
        <f ca="1">DATEDIF(tblDatum[[#This Row],[Anst. Datum]],TODAY(),"Y")</f>
        <v>13</v>
      </c>
      <c r="E1712" t="str">
        <f ca="1">OFFSET(N$6,tblDatum[[#This Row],[Antal år]],1)</f>
        <v>Box</v>
      </c>
    </row>
    <row r="1713" spans="2:5" x14ac:dyDescent="0.3">
      <c r="B1713" t="s">
        <v>2988</v>
      </c>
      <c r="C1713" s="7">
        <v>36958</v>
      </c>
      <c r="D1713">
        <f ca="1">DATEDIF(tblDatum[[#This Row],[Anst. Datum]],TODAY(),"Y")</f>
        <v>24</v>
      </c>
      <c r="E1713" t="str">
        <f ca="1">OFFSET(N$6,tblDatum[[#This Row],[Antal år]],1)</f>
        <v>Presentkort</v>
      </c>
    </row>
    <row r="1714" spans="2:5" x14ac:dyDescent="0.3">
      <c r="B1714" t="s">
        <v>2989</v>
      </c>
      <c r="C1714" s="7">
        <v>33618</v>
      </c>
      <c r="D1714">
        <f ca="1">DATEDIF(tblDatum[[#This Row],[Anst. Datum]],TODAY(),"Y")</f>
        <v>34</v>
      </c>
      <c r="E1714" t="str">
        <f ca="1">OFFSET(N$6,tblDatum[[#This Row],[Antal år]],1)</f>
        <v>Klocka</v>
      </c>
    </row>
    <row r="1715" spans="2:5" x14ac:dyDescent="0.3">
      <c r="B1715" t="s">
        <v>2990</v>
      </c>
      <c r="C1715" s="7">
        <v>40430</v>
      </c>
      <c r="D1715">
        <f ca="1">DATEDIF(tblDatum[[#This Row],[Anst. Datum]],TODAY(),"Y")</f>
        <v>15</v>
      </c>
      <c r="E1715" t="str">
        <f ca="1">OFFSET(N$6,tblDatum[[#This Row],[Antal år]],1)</f>
        <v>Box</v>
      </c>
    </row>
    <row r="1716" spans="2:5" x14ac:dyDescent="0.3">
      <c r="B1716" t="s">
        <v>2991</v>
      </c>
      <c r="C1716" s="7">
        <v>38784</v>
      </c>
      <c r="D1716">
        <f ca="1">DATEDIF(tblDatum[[#This Row],[Anst. Datum]],TODAY(),"Y")</f>
        <v>19</v>
      </c>
      <c r="E1716" t="str">
        <f ca="1">OFFSET(N$6,tblDatum[[#This Row],[Antal år]],1)</f>
        <v>Box</v>
      </c>
    </row>
    <row r="1717" spans="2:5" x14ac:dyDescent="0.3">
      <c r="B1717" t="s">
        <v>2992</v>
      </c>
      <c r="C1717" s="7">
        <v>34917</v>
      </c>
      <c r="D1717">
        <f ca="1">DATEDIF(tblDatum[[#This Row],[Anst. Datum]],TODAY(),"Y")</f>
        <v>30</v>
      </c>
      <c r="E1717" t="str">
        <f ca="1">OFFSET(N$6,tblDatum[[#This Row],[Antal år]],1)</f>
        <v>Presentkort</v>
      </c>
    </row>
    <row r="1718" spans="2:5" x14ac:dyDescent="0.3">
      <c r="B1718" t="s">
        <v>2993</v>
      </c>
      <c r="C1718" s="7">
        <v>33178</v>
      </c>
      <c r="D1718">
        <f ca="1">DATEDIF(tblDatum[[#This Row],[Anst. Datum]],TODAY(),"Y")</f>
        <v>35</v>
      </c>
      <c r="E1718" t="str">
        <f ca="1">OFFSET(N$6,tblDatum[[#This Row],[Antal år]],1)</f>
        <v>Klocka</v>
      </c>
    </row>
    <row r="1719" spans="2:5" x14ac:dyDescent="0.3">
      <c r="B1719" t="s">
        <v>2994</v>
      </c>
      <c r="C1719" s="7">
        <v>34314</v>
      </c>
      <c r="D1719">
        <f ca="1">DATEDIF(tblDatum[[#This Row],[Anst. Datum]],TODAY(),"Y")</f>
        <v>32</v>
      </c>
      <c r="E1719" t="str">
        <f ca="1">OFFSET(N$6,tblDatum[[#This Row],[Antal år]],1)</f>
        <v>Klocka</v>
      </c>
    </row>
    <row r="1720" spans="2:5" x14ac:dyDescent="0.3">
      <c r="B1720" t="s">
        <v>2995</v>
      </c>
      <c r="C1720" s="7">
        <v>42200</v>
      </c>
      <c r="D1720">
        <f ca="1">DATEDIF(tblDatum[[#This Row],[Anst. Datum]],TODAY(),"Y")</f>
        <v>10</v>
      </c>
      <c r="E1720" t="str">
        <f ca="1">OFFSET(N$6,tblDatum[[#This Row],[Antal år]],1)</f>
        <v>Blomma</v>
      </c>
    </row>
    <row r="1721" spans="2:5" x14ac:dyDescent="0.3">
      <c r="B1721" t="s">
        <v>2996</v>
      </c>
      <c r="C1721" s="7">
        <v>44950</v>
      </c>
      <c r="D1721">
        <f ca="1">DATEDIF(tblDatum[[#This Row],[Anst. Datum]],TODAY(),"Y")</f>
        <v>3</v>
      </c>
      <c r="E1721" t="str">
        <f ca="1">OFFSET(N$6,tblDatum[[#This Row],[Antal år]],1)</f>
        <v>Blomma</v>
      </c>
    </row>
    <row r="1722" spans="2:5" x14ac:dyDescent="0.3">
      <c r="B1722" t="s">
        <v>2997</v>
      </c>
      <c r="C1722" s="7">
        <v>40426</v>
      </c>
      <c r="D1722">
        <f ca="1">DATEDIF(tblDatum[[#This Row],[Anst. Datum]],TODAY(),"Y")</f>
        <v>15</v>
      </c>
      <c r="E1722" t="str">
        <f ca="1">OFFSET(N$6,tblDatum[[#This Row],[Antal år]],1)</f>
        <v>Box</v>
      </c>
    </row>
    <row r="1723" spans="2:5" x14ac:dyDescent="0.3">
      <c r="B1723" t="s">
        <v>2998</v>
      </c>
      <c r="C1723" s="7">
        <v>35463</v>
      </c>
      <c r="D1723">
        <f ca="1">DATEDIF(tblDatum[[#This Row],[Anst. Datum]],TODAY(),"Y")</f>
        <v>28</v>
      </c>
      <c r="E1723" t="str">
        <f ca="1">OFFSET(N$6,tblDatum[[#This Row],[Antal år]],1)</f>
        <v>Presentkort</v>
      </c>
    </row>
    <row r="1724" spans="2:5" x14ac:dyDescent="0.3">
      <c r="B1724" t="s">
        <v>2999</v>
      </c>
      <c r="C1724" s="7">
        <v>45302</v>
      </c>
      <c r="D1724">
        <f ca="1">DATEDIF(tblDatum[[#This Row],[Anst. Datum]],TODAY(),"Y")</f>
        <v>2</v>
      </c>
      <c r="E1724" t="str">
        <f ca="1">OFFSET(N$6,tblDatum[[#This Row],[Antal år]],1)</f>
        <v>Blomma</v>
      </c>
    </row>
    <row r="1725" spans="2:5" x14ac:dyDescent="0.3">
      <c r="B1725" t="s">
        <v>3000</v>
      </c>
      <c r="C1725" s="7">
        <v>42370</v>
      </c>
      <c r="D1725">
        <f ca="1">DATEDIF(tblDatum[[#This Row],[Anst. Datum]],TODAY(),"Y")</f>
        <v>10</v>
      </c>
      <c r="E1725" t="str">
        <f ca="1">OFFSET(N$6,tblDatum[[#This Row],[Antal år]],1)</f>
        <v>Blomma</v>
      </c>
    </row>
    <row r="1726" spans="2:5" x14ac:dyDescent="0.3">
      <c r="B1726" t="s">
        <v>3001</v>
      </c>
      <c r="C1726" s="7">
        <v>36621</v>
      </c>
      <c r="D1726">
        <f ca="1">DATEDIF(tblDatum[[#This Row],[Anst. Datum]],TODAY(),"Y")</f>
        <v>25</v>
      </c>
      <c r="E1726" t="str">
        <f ca="1">OFFSET(N$6,tblDatum[[#This Row],[Antal år]],1)</f>
        <v>Presentkort</v>
      </c>
    </row>
    <row r="1727" spans="2:5" x14ac:dyDescent="0.3">
      <c r="B1727" t="s">
        <v>3002</v>
      </c>
      <c r="C1727" s="7">
        <v>38694</v>
      </c>
      <c r="D1727">
        <f ca="1">DATEDIF(tblDatum[[#This Row],[Anst. Datum]],TODAY(),"Y")</f>
        <v>20</v>
      </c>
      <c r="E1727" t="str">
        <f ca="1">OFFSET(N$6,tblDatum[[#This Row],[Antal år]],1)</f>
        <v>Box</v>
      </c>
    </row>
    <row r="1728" spans="2:5" x14ac:dyDescent="0.3">
      <c r="B1728" t="s">
        <v>3003</v>
      </c>
      <c r="C1728" s="7">
        <v>44296</v>
      </c>
      <c r="D1728">
        <f ca="1">DATEDIF(tblDatum[[#This Row],[Anst. Datum]],TODAY(),"Y")</f>
        <v>4</v>
      </c>
      <c r="E1728" t="str">
        <f ca="1">OFFSET(N$6,tblDatum[[#This Row],[Antal år]],1)</f>
        <v>Blomma</v>
      </c>
    </row>
    <row r="1729" spans="2:5" x14ac:dyDescent="0.3">
      <c r="B1729" t="s">
        <v>3004</v>
      </c>
      <c r="C1729" s="7">
        <v>41598</v>
      </c>
      <c r="D1729">
        <f ca="1">DATEDIF(tblDatum[[#This Row],[Anst. Datum]],TODAY(),"Y")</f>
        <v>12</v>
      </c>
      <c r="E1729" t="str">
        <f ca="1">OFFSET(N$6,tblDatum[[#This Row],[Antal år]],1)</f>
        <v>Box</v>
      </c>
    </row>
    <row r="1730" spans="2:5" x14ac:dyDescent="0.3">
      <c r="B1730" t="s">
        <v>3005</v>
      </c>
      <c r="C1730" s="7">
        <v>34169</v>
      </c>
      <c r="D1730">
        <f ca="1">DATEDIF(tblDatum[[#This Row],[Anst. Datum]],TODAY(),"Y")</f>
        <v>32</v>
      </c>
      <c r="E1730" t="str">
        <f ca="1">OFFSET(N$6,tblDatum[[#This Row],[Antal år]],1)</f>
        <v>Klocka</v>
      </c>
    </row>
    <row r="1731" spans="2:5" x14ac:dyDescent="0.3">
      <c r="B1731" t="s">
        <v>3006</v>
      </c>
      <c r="C1731" s="7">
        <v>44388</v>
      </c>
      <c r="D1731">
        <f ca="1">DATEDIF(tblDatum[[#This Row],[Anst. Datum]],TODAY(),"Y")</f>
        <v>4</v>
      </c>
      <c r="E1731" t="str">
        <f ca="1">OFFSET(N$6,tblDatum[[#This Row],[Antal år]],1)</f>
        <v>Blomma</v>
      </c>
    </row>
    <row r="1732" spans="2:5" x14ac:dyDescent="0.3">
      <c r="B1732" t="s">
        <v>3007</v>
      </c>
      <c r="C1732" s="7">
        <v>35153</v>
      </c>
      <c r="D1732">
        <f ca="1">DATEDIF(tblDatum[[#This Row],[Anst. Datum]],TODAY(),"Y")</f>
        <v>29</v>
      </c>
      <c r="E1732" t="str">
        <f ca="1">OFFSET(N$6,tblDatum[[#This Row],[Antal år]],1)</f>
        <v>Presentkort</v>
      </c>
    </row>
    <row r="1733" spans="2:5" x14ac:dyDescent="0.3">
      <c r="B1733" t="s">
        <v>3008</v>
      </c>
      <c r="C1733" s="7">
        <v>45078</v>
      </c>
      <c r="D1733">
        <f ca="1">DATEDIF(tblDatum[[#This Row],[Anst. Datum]],TODAY(),"Y")</f>
        <v>2</v>
      </c>
      <c r="E1733" t="str">
        <f ca="1">OFFSET(N$6,tblDatum[[#This Row],[Antal år]],1)</f>
        <v>Blomma</v>
      </c>
    </row>
    <row r="1734" spans="2:5" x14ac:dyDescent="0.3">
      <c r="B1734" t="s">
        <v>3009</v>
      </c>
      <c r="C1734" s="7">
        <v>42426</v>
      </c>
      <c r="D1734">
        <f ca="1">DATEDIF(tblDatum[[#This Row],[Anst. Datum]],TODAY(),"Y")</f>
        <v>9</v>
      </c>
      <c r="E1734" t="str">
        <f ca="1">OFFSET(N$6,tblDatum[[#This Row],[Antal år]],1)</f>
        <v>Blomma</v>
      </c>
    </row>
    <row r="1735" spans="2:5" x14ac:dyDescent="0.3">
      <c r="B1735" t="s">
        <v>3010</v>
      </c>
      <c r="C1735" s="7">
        <v>39789</v>
      </c>
      <c r="D1735">
        <f ca="1">DATEDIF(tblDatum[[#This Row],[Anst. Datum]],TODAY(),"Y")</f>
        <v>17</v>
      </c>
      <c r="E1735" t="str">
        <f ca="1">OFFSET(N$6,tblDatum[[#This Row],[Antal år]],1)</f>
        <v>Box</v>
      </c>
    </row>
    <row r="1736" spans="2:5" x14ac:dyDescent="0.3">
      <c r="B1736" t="s">
        <v>3011</v>
      </c>
      <c r="C1736" s="7">
        <v>36164</v>
      </c>
      <c r="D1736">
        <f ca="1">DATEDIF(tblDatum[[#This Row],[Anst. Datum]],TODAY(),"Y")</f>
        <v>27</v>
      </c>
      <c r="E1736" t="str">
        <f ca="1">OFFSET(N$6,tblDatum[[#This Row],[Antal år]],1)</f>
        <v>Presentkort</v>
      </c>
    </row>
    <row r="1737" spans="2:5" x14ac:dyDescent="0.3">
      <c r="B1737" t="s">
        <v>3012</v>
      </c>
      <c r="C1737" s="7">
        <v>41060</v>
      </c>
      <c r="D1737">
        <f ca="1">DATEDIF(tblDatum[[#This Row],[Anst. Datum]],TODAY(),"Y")</f>
        <v>13</v>
      </c>
      <c r="E1737" t="str">
        <f ca="1">OFFSET(N$6,tblDatum[[#This Row],[Antal år]],1)</f>
        <v>Box</v>
      </c>
    </row>
    <row r="1738" spans="2:5" x14ac:dyDescent="0.3">
      <c r="B1738" t="s">
        <v>3013</v>
      </c>
      <c r="C1738" s="7">
        <v>33552</v>
      </c>
      <c r="D1738">
        <f ca="1">DATEDIF(tblDatum[[#This Row],[Anst. Datum]],TODAY(),"Y")</f>
        <v>34</v>
      </c>
      <c r="E1738" t="str">
        <f ca="1">OFFSET(N$6,tblDatum[[#This Row],[Antal år]],1)</f>
        <v>Klocka</v>
      </c>
    </row>
    <row r="1739" spans="2:5" x14ac:dyDescent="0.3">
      <c r="B1739" t="s">
        <v>3014</v>
      </c>
      <c r="C1739" s="7">
        <v>39907</v>
      </c>
      <c r="D1739">
        <f ca="1">DATEDIF(tblDatum[[#This Row],[Anst. Datum]],TODAY(),"Y")</f>
        <v>16</v>
      </c>
      <c r="E1739" t="str">
        <f ca="1">OFFSET(N$6,tblDatum[[#This Row],[Antal år]],1)</f>
        <v>Box</v>
      </c>
    </row>
    <row r="1740" spans="2:5" x14ac:dyDescent="0.3">
      <c r="B1740" t="s">
        <v>3015</v>
      </c>
      <c r="C1740" s="7">
        <v>38707</v>
      </c>
      <c r="D1740">
        <f ca="1">DATEDIF(tblDatum[[#This Row],[Anst. Datum]],TODAY(),"Y")</f>
        <v>20</v>
      </c>
      <c r="E1740" t="str">
        <f ca="1">OFFSET(N$6,tblDatum[[#This Row],[Antal år]],1)</f>
        <v>Box</v>
      </c>
    </row>
    <row r="1741" spans="2:5" x14ac:dyDescent="0.3">
      <c r="B1741" t="s">
        <v>3016</v>
      </c>
      <c r="C1741" s="7">
        <v>42263</v>
      </c>
      <c r="D1741">
        <f ca="1">DATEDIF(tblDatum[[#This Row],[Anst. Datum]],TODAY(),"Y")</f>
        <v>10</v>
      </c>
      <c r="E1741" t="str">
        <f ca="1">OFFSET(N$6,tblDatum[[#This Row],[Antal år]],1)</f>
        <v>Blomma</v>
      </c>
    </row>
    <row r="1742" spans="2:5" x14ac:dyDescent="0.3">
      <c r="B1742" t="s">
        <v>3017</v>
      </c>
      <c r="C1742" s="7">
        <v>39290</v>
      </c>
      <c r="D1742">
        <f ca="1">DATEDIF(tblDatum[[#This Row],[Anst. Datum]],TODAY(),"Y")</f>
        <v>18</v>
      </c>
      <c r="E1742" t="str">
        <f ca="1">OFFSET(N$6,tblDatum[[#This Row],[Antal år]],1)</f>
        <v>Box</v>
      </c>
    </row>
    <row r="1743" spans="2:5" x14ac:dyDescent="0.3">
      <c r="B1743" t="s">
        <v>3018</v>
      </c>
      <c r="C1743" s="7">
        <v>34109</v>
      </c>
      <c r="D1743">
        <f ca="1">DATEDIF(tblDatum[[#This Row],[Anst. Datum]],TODAY(),"Y")</f>
        <v>32</v>
      </c>
      <c r="E1743" t="str">
        <f ca="1">OFFSET(N$6,tblDatum[[#This Row],[Antal år]],1)</f>
        <v>Klocka</v>
      </c>
    </row>
    <row r="1744" spans="2:5" x14ac:dyDescent="0.3">
      <c r="B1744" t="s">
        <v>3019</v>
      </c>
      <c r="C1744" s="7">
        <v>37713</v>
      </c>
      <c r="D1744">
        <f ca="1">DATEDIF(tblDatum[[#This Row],[Anst. Datum]],TODAY(),"Y")</f>
        <v>22</v>
      </c>
      <c r="E1744" t="str">
        <f ca="1">OFFSET(N$6,tblDatum[[#This Row],[Antal år]],1)</f>
        <v>Presentkort</v>
      </c>
    </row>
    <row r="1745" spans="2:5" x14ac:dyDescent="0.3">
      <c r="B1745" t="s">
        <v>3020</v>
      </c>
      <c r="C1745" s="7">
        <v>42138</v>
      </c>
      <c r="D1745">
        <f ca="1">DATEDIF(tblDatum[[#This Row],[Anst. Datum]],TODAY(),"Y")</f>
        <v>10</v>
      </c>
      <c r="E1745" t="str">
        <f ca="1">OFFSET(N$6,tblDatum[[#This Row],[Antal år]],1)</f>
        <v>Blomma</v>
      </c>
    </row>
    <row r="1746" spans="2:5" x14ac:dyDescent="0.3">
      <c r="B1746" t="s">
        <v>3021</v>
      </c>
      <c r="C1746" s="7">
        <v>44394</v>
      </c>
      <c r="D1746">
        <f ca="1">DATEDIF(tblDatum[[#This Row],[Anst. Datum]],TODAY(),"Y")</f>
        <v>4</v>
      </c>
      <c r="E1746" t="str">
        <f ca="1">OFFSET(N$6,tblDatum[[#This Row],[Antal år]],1)</f>
        <v>Blomma</v>
      </c>
    </row>
    <row r="1747" spans="2:5" x14ac:dyDescent="0.3">
      <c r="B1747" t="s">
        <v>3022</v>
      </c>
      <c r="C1747" s="7">
        <v>33155</v>
      </c>
      <c r="D1747">
        <f ca="1">DATEDIF(tblDatum[[#This Row],[Anst. Datum]],TODAY(),"Y")</f>
        <v>35</v>
      </c>
      <c r="E1747" t="str">
        <f ca="1">OFFSET(N$6,tblDatum[[#This Row],[Antal år]],1)</f>
        <v>Klocka</v>
      </c>
    </row>
    <row r="1748" spans="2:5" x14ac:dyDescent="0.3">
      <c r="B1748" t="s">
        <v>3023</v>
      </c>
      <c r="C1748" s="7">
        <v>44367</v>
      </c>
      <c r="D1748">
        <f ca="1">DATEDIF(tblDatum[[#This Row],[Anst. Datum]],TODAY(),"Y")</f>
        <v>4</v>
      </c>
      <c r="E1748" t="str">
        <f ca="1">OFFSET(N$6,tblDatum[[#This Row],[Antal år]],1)</f>
        <v>Blomma</v>
      </c>
    </row>
    <row r="1749" spans="2:5" x14ac:dyDescent="0.3">
      <c r="B1749" t="s">
        <v>3024</v>
      </c>
      <c r="C1749" s="7">
        <v>40807</v>
      </c>
      <c r="D1749">
        <f ca="1">DATEDIF(tblDatum[[#This Row],[Anst. Datum]],TODAY(),"Y")</f>
        <v>14</v>
      </c>
      <c r="E1749" t="str">
        <f ca="1">OFFSET(N$6,tblDatum[[#This Row],[Antal år]],1)</f>
        <v>Box</v>
      </c>
    </row>
    <row r="1750" spans="2:5" x14ac:dyDescent="0.3">
      <c r="B1750" t="s">
        <v>3025</v>
      </c>
      <c r="C1750" s="7">
        <v>40060</v>
      </c>
      <c r="D1750">
        <f ca="1">DATEDIF(tblDatum[[#This Row],[Anst. Datum]],TODAY(),"Y")</f>
        <v>16</v>
      </c>
      <c r="E1750" t="str">
        <f ca="1">OFFSET(N$6,tblDatum[[#This Row],[Antal år]],1)</f>
        <v>Box</v>
      </c>
    </row>
    <row r="1751" spans="2:5" x14ac:dyDescent="0.3">
      <c r="B1751" t="s">
        <v>3026</v>
      </c>
      <c r="C1751" s="7">
        <v>37131</v>
      </c>
      <c r="D1751">
        <f ca="1">DATEDIF(tblDatum[[#This Row],[Anst. Datum]],TODAY(),"Y")</f>
        <v>24</v>
      </c>
      <c r="E1751" t="str">
        <f ca="1">OFFSET(N$6,tblDatum[[#This Row],[Antal år]],1)</f>
        <v>Presentkort</v>
      </c>
    </row>
    <row r="1752" spans="2:5" x14ac:dyDescent="0.3">
      <c r="B1752" t="s">
        <v>3027</v>
      </c>
      <c r="C1752" s="7">
        <v>42903</v>
      </c>
      <c r="D1752">
        <f ca="1">DATEDIF(tblDatum[[#This Row],[Anst. Datum]],TODAY(),"Y")</f>
        <v>8</v>
      </c>
      <c r="E1752" t="str">
        <f ca="1">OFFSET(N$6,tblDatum[[#This Row],[Antal år]],1)</f>
        <v>Blomma</v>
      </c>
    </row>
    <row r="1753" spans="2:5" x14ac:dyDescent="0.3">
      <c r="B1753" t="s">
        <v>3028</v>
      </c>
      <c r="C1753" s="7">
        <v>39585</v>
      </c>
      <c r="D1753">
        <f ca="1">DATEDIF(tblDatum[[#This Row],[Anst. Datum]],TODAY(),"Y")</f>
        <v>17</v>
      </c>
      <c r="E1753" t="str">
        <f ca="1">OFFSET(N$6,tblDatum[[#This Row],[Antal år]],1)</f>
        <v>Box</v>
      </c>
    </row>
    <row r="1754" spans="2:5" x14ac:dyDescent="0.3">
      <c r="B1754" t="s">
        <v>3029</v>
      </c>
      <c r="C1754" s="7">
        <v>39179</v>
      </c>
      <c r="D1754">
        <f ca="1">DATEDIF(tblDatum[[#This Row],[Anst. Datum]],TODAY(),"Y")</f>
        <v>18</v>
      </c>
      <c r="E1754" t="str">
        <f ca="1">OFFSET(N$6,tblDatum[[#This Row],[Antal år]],1)</f>
        <v>Box</v>
      </c>
    </row>
    <row r="1755" spans="2:5" x14ac:dyDescent="0.3">
      <c r="B1755" t="s">
        <v>3030</v>
      </c>
      <c r="C1755" s="7">
        <v>34186</v>
      </c>
      <c r="D1755">
        <f ca="1">DATEDIF(tblDatum[[#This Row],[Anst. Datum]],TODAY(),"Y")</f>
        <v>32</v>
      </c>
      <c r="E1755" t="str">
        <f ca="1">OFFSET(N$6,tblDatum[[#This Row],[Antal år]],1)</f>
        <v>Klocka</v>
      </c>
    </row>
    <row r="1756" spans="2:5" x14ac:dyDescent="0.3">
      <c r="B1756" t="s">
        <v>3031</v>
      </c>
      <c r="C1756" s="7">
        <v>41376</v>
      </c>
      <c r="D1756">
        <f ca="1">DATEDIF(tblDatum[[#This Row],[Anst. Datum]],TODAY(),"Y")</f>
        <v>12</v>
      </c>
      <c r="E1756" t="str">
        <f ca="1">OFFSET(N$6,tblDatum[[#This Row],[Antal år]],1)</f>
        <v>Box</v>
      </c>
    </row>
    <row r="1757" spans="2:5" x14ac:dyDescent="0.3">
      <c r="B1757" t="s">
        <v>3032</v>
      </c>
      <c r="C1757" s="7">
        <v>36786</v>
      </c>
      <c r="D1757">
        <f ca="1">DATEDIF(tblDatum[[#This Row],[Anst. Datum]],TODAY(),"Y")</f>
        <v>25</v>
      </c>
      <c r="E1757" t="str">
        <f ca="1">OFFSET(N$6,tblDatum[[#This Row],[Antal år]],1)</f>
        <v>Presentkort</v>
      </c>
    </row>
    <row r="1758" spans="2:5" x14ac:dyDescent="0.3">
      <c r="B1758" t="s">
        <v>3033</v>
      </c>
      <c r="C1758" s="7">
        <v>42337</v>
      </c>
      <c r="D1758">
        <f ca="1">DATEDIF(tblDatum[[#This Row],[Anst. Datum]],TODAY(),"Y")</f>
        <v>10</v>
      </c>
      <c r="E1758" t="str">
        <f ca="1">OFFSET(N$6,tblDatum[[#This Row],[Antal år]],1)</f>
        <v>Blomma</v>
      </c>
    </row>
    <row r="1759" spans="2:5" x14ac:dyDescent="0.3">
      <c r="B1759" t="s">
        <v>3034</v>
      </c>
      <c r="C1759" s="7">
        <v>40827</v>
      </c>
      <c r="D1759">
        <f ca="1">DATEDIF(tblDatum[[#This Row],[Anst. Datum]],TODAY(),"Y")</f>
        <v>14</v>
      </c>
      <c r="E1759" t="str">
        <f ca="1">OFFSET(N$6,tblDatum[[#This Row],[Antal år]],1)</f>
        <v>Box</v>
      </c>
    </row>
    <row r="1760" spans="2:5" x14ac:dyDescent="0.3">
      <c r="B1760" t="s">
        <v>3035</v>
      </c>
      <c r="C1760" s="7">
        <v>37843</v>
      </c>
      <c r="D1760">
        <f ca="1">DATEDIF(tblDatum[[#This Row],[Anst. Datum]],TODAY(),"Y")</f>
        <v>22</v>
      </c>
      <c r="E1760" t="str">
        <f ca="1">OFFSET(N$6,tblDatum[[#This Row],[Antal år]],1)</f>
        <v>Presentkort</v>
      </c>
    </row>
    <row r="1761" spans="2:5" x14ac:dyDescent="0.3">
      <c r="B1761" t="s">
        <v>3036</v>
      </c>
      <c r="C1761" s="7">
        <v>37642</v>
      </c>
      <c r="D1761">
        <f ca="1">DATEDIF(tblDatum[[#This Row],[Anst. Datum]],TODAY(),"Y")</f>
        <v>23</v>
      </c>
      <c r="E1761" t="str">
        <f ca="1">OFFSET(N$6,tblDatum[[#This Row],[Antal år]],1)</f>
        <v>Presentkort</v>
      </c>
    </row>
    <row r="1762" spans="2:5" x14ac:dyDescent="0.3">
      <c r="B1762" t="s">
        <v>3037</v>
      </c>
      <c r="C1762" s="7">
        <v>45556</v>
      </c>
      <c r="D1762">
        <f ca="1">DATEDIF(tblDatum[[#This Row],[Anst. Datum]],TODAY(),"Y")</f>
        <v>1</v>
      </c>
      <c r="E1762" t="str">
        <f ca="1">OFFSET(N$6,tblDatum[[#This Row],[Antal år]],1)</f>
        <v>Blomma</v>
      </c>
    </row>
    <row r="1763" spans="2:5" x14ac:dyDescent="0.3">
      <c r="B1763" t="s">
        <v>3038</v>
      </c>
      <c r="C1763" s="7">
        <v>43793</v>
      </c>
      <c r="D1763">
        <f ca="1">DATEDIF(tblDatum[[#This Row],[Anst. Datum]],TODAY(),"Y")</f>
        <v>6</v>
      </c>
      <c r="E1763" t="str">
        <f ca="1">OFFSET(N$6,tblDatum[[#This Row],[Antal år]],1)</f>
        <v>Blomma</v>
      </c>
    </row>
    <row r="1764" spans="2:5" x14ac:dyDescent="0.3">
      <c r="B1764" t="s">
        <v>3039</v>
      </c>
      <c r="C1764" s="7">
        <v>35319</v>
      </c>
      <c r="D1764">
        <f ca="1">DATEDIF(tblDatum[[#This Row],[Anst. Datum]],TODAY(),"Y")</f>
        <v>29</v>
      </c>
      <c r="E1764" t="str">
        <f ca="1">OFFSET(N$6,tblDatum[[#This Row],[Antal år]],1)</f>
        <v>Presentkort</v>
      </c>
    </row>
    <row r="1765" spans="2:5" x14ac:dyDescent="0.3">
      <c r="B1765" t="s">
        <v>3040</v>
      </c>
      <c r="C1765" s="7">
        <v>36254</v>
      </c>
      <c r="D1765">
        <f ca="1">DATEDIF(tblDatum[[#This Row],[Anst. Datum]],TODAY(),"Y")</f>
        <v>26</v>
      </c>
      <c r="E1765" t="str">
        <f ca="1">OFFSET(N$6,tblDatum[[#This Row],[Antal år]],1)</f>
        <v>Presentkort</v>
      </c>
    </row>
    <row r="1766" spans="2:5" x14ac:dyDescent="0.3">
      <c r="B1766" t="s">
        <v>3041</v>
      </c>
      <c r="C1766" s="7">
        <v>45222</v>
      </c>
      <c r="D1766">
        <f ca="1">DATEDIF(tblDatum[[#This Row],[Anst. Datum]],TODAY(),"Y")</f>
        <v>2</v>
      </c>
      <c r="E1766" t="str">
        <f ca="1">OFFSET(N$6,tblDatum[[#This Row],[Antal år]],1)</f>
        <v>Blomma</v>
      </c>
    </row>
    <row r="1767" spans="2:5" x14ac:dyDescent="0.3">
      <c r="B1767" t="s">
        <v>3042</v>
      </c>
      <c r="C1767" s="7">
        <v>35254</v>
      </c>
      <c r="D1767">
        <f ca="1">DATEDIF(tblDatum[[#This Row],[Anst. Datum]],TODAY(),"Y")</f>
        <v>29</v>
      </c>
      <c r="E1767" t="str">
        <f ca="1">OFFSET(N$6,tblDatum[[#This Row],[Antal år]],1)</f>
        <v>Presentkort</v>
      </c>
    </row>
    <row r="1768" spans="2:5" x14ac:dyDescent="0.3">
      <c r="B1768" t="s">
        <v>3043</v>
      </c>
      <c r="C1768" s="7">
        <v>39871</v>
      </c>
      <c r="D1768">
        <f ca="1">DATEDIF(tblDatum[[#This Row],[Anst. Datum]],TODAY(),"Y")</f>
        <v>16</v>
      </c>
      <c r="E1768" t="str">
        <f ca="1">OFFSET(N$6,tblDatum[[#This Row],[Antal år]],1)</f>
        <v>Box</v>
      </c>
    </row>
    <row r="1769" spans="2:5" x14ac:dyDescent="0.3">
      <c r="B1769" t="s">
        <v>3044</v>
      </c>
      <c r="C1769" s="7">
        <v>42647</v>
      </c>
      <c r="D1769">
        <f ca="1">DATEDIF(tblDatum[[#This Row],[Anst. Datum]],TODAY(),"Y")</f>
        <v>9</v>
      </c>
      <c r="E1769" t="str">
        <f ca="1">OFFSET(N$6,tblDatum[[#This Row],[Antal år]],1)</f>
        <v>Blomma</v>
      </c>
    </row>
    <row r="1770" spans="2:5" x14ac:dyDescent="0.3">
      <c r="B1770" t="s">
        <v>3045</v>
      </c>
      <c r="C1770" s="7">
        <v>34579</v>
      </c>
      <c r="D1770">
        <f ca="1">DATEDIF(tblDatum[[#This Row],[Anst. Datum]],TODAY(),"Y")</f>
        <v>31</v>
      </c>
      <c r="E1770" t="str">
        <f ca="1">OFFSET(N$6,tblDatum[[#This Row],[Antal år]],1)</f>
        <v>Klocka</v>
      </c>
    </row>
    <row r="1771" spans="2:5" x14ac:dyDescent="0.3">
      <c r="B1771" t="s">
        <v>3046</v>
      </c>
      <c r="C1771" s="7">
        <v>38087</v>
      </c>
      <c r="D1771">
        <f ca="1">DATEDIF(tblDatum[[#This Row],[Anst. Datum]],TODAY(),"Y")</f>
        <v>21</v>
      </c>
      <c r="E1771" t="str">
        <f ca="1">OFFSET(N$6,tblDatum[[#This Row],[Antal år]],1)</f>
        <v>Presentkort</v>
      </c>
    </row>
    <row r="1772" spans="2:5" x14ac:dyDescent="0.3">
      <c r="B1772" t="s">
        <v>3047</v>
      </c>
      <c r="C1772" s="7">
        <v>39745</v>
      </c>
      <c r="D1772">
        <f ca="1">DATEDIF(tblDatum[[#This Row],[Anst. Datum]],TODAY(),"Y")</f>
        <v>17</v>
      </c>
      <c r="E1772" t="str">
        <f ca="1">OFFSET(N$6,tblDatum[[#This Row],[Antal år]],1)</f>
        <v>Box</v>
      </c>
    </row>
    <row r="1773" spans="2:5" x14ac:dyDescent="0.3">
      <c r="B1773" t="s">
        <v>3048</v>
      </c>
      <c r="C1773" s="7">
        <v>38871</v>
      </c>
      <c r="D1773">
        <f ca="1">DATEDIF(tblDatum[[#This Row],[Anst. Datum]],TODAY(),"Y")</f>
        <v>19</v>
      </c>
      <c r="E1773" t="str">
        <f ca="1">OFFSET(N$6,tblDatum[[#This Row],[Antal år]],1)</f>
        <v>Box</v>
      </c>
    </row>
    <row r="1774" spans="2:5" x14ac:dyDescent="0.3">
      <c r="B1774" t="s">
        <v>3049</v>
      </c>
      <c r="C1774" s="7">
        <v>35609</v>
      </c>
      <c r="D1774">
        <f ca="1">DATEDIF(tblDatum[[#This Row],[Anst. Datum]],TODAY(),"Y")</f>
        <v>28</v>
      </c>
      <c r="E1774" t="str">
        <f ca="1">OFFSET(N$6,tblDatum[[#This Row],[Antal år]],1)</f>
        <v>Presentkort</v>
      </c>
    </row>
    <row r="1775" spans="2:5" x14ac:dyDescent="0.3">
      <c r="B1775" t="s">
        <v>3050</v>
      </c>
      <c r="C1775" s="7">
        <v>38315</v>
      </c>
      <c r="D1775">
        <f ca="1">DATEDIF(tblDatum[[#This Row],[Anst. Datum]],TODAY(),"Y")</f>
        <v>21</v>
      </c>
      <c r="E1775" t="str">
        <f ca="1">OFFSET(N$6,tblDatum[[#This Row],[Antal år]],1)</f>
        <v>Presentkort</v>
      </c>
    </row>
    <row r="1776" spans="2:5" x14ac:dyDescent="0.3">
      <c r="B1776" t="s">
        <v>3051</v>
      </c>
      <c r="C1776" s="7">
        <v>44537</v>
      </c>
      <c r="D1776">
        <f ca="1">DATEDIF(tblDatum[[#This Row],[Anst. Datum]],TODAY(),"Y")</f>
        <v>4</v>
      </c>
      <c r="E1776" t="str">
        <f ca="1">OFFSET(N$6,tblDatum[[#This Row],[Antal år]],1)</f>
        <v>Blomma</v>
      </c>
    </row>
    <row r="1777" spans="2:5" x14ac:dyDescent="0.3">
      <c r="B1777" t="s">
        <v>3052</v>
      </c>
      <c r="C1777" s="7">
        <v>39143</v>
      </c>
      <c r="D1777">
        <f ca="1">DATEDIF(tblDatum[[#This Row],[Anst. Datum]],TODAY(),"Y")</f>
        <v>18</v>
      </c>
      <c r="E1777" t="str">
        <f ca="1">OFFSET(N$6,tblDatum[[#This Row],[Antal år]],1)</f>
        <v>Box</v>
      </c>
    </row>
    <row r="1778" spans="2:5" x14ac:dyDescent="0.3">
      <c r="B1778" t="s">
        <v>3053</v>
      </c>
      <c r="C1778" s="7">
        <v>45384</v>
      </c>
      <c r="D1778">
        <f ca="1">DATEDIF(tblDatum[[#This Row],[Anst. Datum]],TODAY(),"Y")</f>
        <v>1</v>
      </c>
      <c r="E1778" t="str">
        <f ca="1">OFFSET(N$6,tblDatum[[#This Row],[Antal år]],1)</f>
        <v>Blomma</v>
      </c>
    </row>
    <row r="1779" spans="2:5" x14ac:dyDescent="0.3">
      <c r="B1779" t="s">
        <v>3054</v>
      </c>
      <c r="C1779" s="7">
        <v>38413</v>
      </c>
      <c r="D1779">
        <f ca="1">DATEDIF(tblDatum[[#This Row],[Anst. Datum]],TODAY(),"Y")</f>
        <v>20</v>
      </c>
      <c r="E1779" t="str">
        <f ca="1">OFFSET(N$6,tblDatum[[#This Row],[Antal år]],1)</f>
        <v>Box</v>
      </c>
    </row>
    <row r="1780" spans="2:5" x14ac:dyDescent="0.3">
      <c r="B1780" t="s">
        <v>3055</v>
      </c>
      <c r="C1780" s="7">
        <v>37767</v>
      </c>
      <c r="D1780">
        <f ca="1">DATEDIF(tblDatum[[#This Row],[Anst. Datum]],TODAY(),"Y")</f>
        <v>22</v>
      </c>
      <c r="E1780" t="str">
        <f ca="1">OFFSET(N$6,tblDatum[[#This Row],[Antal år]],1)</f>
        <v>Presentkort</v>
      </c>
    </row>
    <row r="1781" spans="2:5" x14ac:dyDescent="0.3">
      <c r="B1781" t="s">
        <v>3056</v>
      </c>
      <c r="C1781" s="7">
        <v>44005</v>
      </c>
      <c r="D1781">
        <f ca="1">DATEDIF(tblDatum[[#This Row],[Anst. Datum]],TODAY(),"Y")</f>
        <v>5</v>
      </c>
      <c r="E1781" t="str">
        <f ca="1">OFFSET(N$6,tblDatum[[#This Row],[Antal år]],1)</f>
        <v>Blomma</v>
      </c>
    </row>
    <row r="1782" spans="2:5" x14ac:dyDescent="0.3">
      <c r="B1782" t="s">
        <v>3057</v>
      </c>
      <c r="C1782" s="7">
        <v>37878</v>
      </c>
      <c r="D1782">
        <f ca="1">DATEDIF(tblDatum[[#This Row],[Anst. Datum]],TODAY(),"Y")</f>
        <v>22</v>
      </c>
      <c r="E1782" t="str">
        <f ca="1">OFFSET(N$6,tblDatum[[#This Row],[Antal år]],1)</f>
        <v>Presentkort</v>
      </c>
    </row>
    <row r="1783" spans="2:5" x14ac:dyDescent="0.3">
      <c r="B1783" t="s">
        <v>3058</v>
      </c>
      <c r="C1783" s="7">
        <v>41317</v>
      </c>
      <c r="D1783">
        <f ca="1">DATEDIF(tblDatum[[#This Row],[Anst. Datum]],TODAY(),"Y")</f>
        <v>12</v>
      </c>
      <c r="E1783" t="str">
        <f ca="1">OFFSET(N$6,tblDatum[[#This Row],[Antal år]],1)</f>
        <v>Box</v>
      </c>
    </row>
    <row r="1784" spans="2:5" x14ac:dyDescent="0.3">
      <c r="B1784" t="s">
        <v>3059</v>
      </c>
      <c r="C1784" s="7">
        <v>38415</v>
      </c>
      <c r="D1784">
        <f ca="1">DATEDIF(tblDatum[[#This Row],[Anst. Datum]],TODAY(),"Y")</f>
        <v>20</v>
      </c>
      <c r="E1784" t="str">
        <f ca="1">OFFSET(N$6,tblDatum[[#This Row],[Antal år]],1)</f>
        <v>Box</v>
      </c>
    </row>
    <row r="1785" spans="2:5" x14ac:dyDescent="0.3">
      <c r="B1785" t="s">
        <v>3060</v>
      </c>
      <c r="C1785" s="7">
        <v>34285</v>
      </c>
      <c r="D1785">
        <f ca="1">DATEDIF(tblDatum[[#This Row],[Anst. Datum]],TODAY(),"Y")</f>
        <v>32</v>
      </c>
      <c r="E1785" t="str">
        <f ca="1">OFFSET(N$6,tblDatum[[#This Row],[Antal år]],1)</f>
        <v>Klocka</v>
      </c>
    </row>
    <row r="1786" spans="2:5" x14ac:dyDescent="0.3">
      <c r="B1786" t="s">
        <v>3061</v>
      </c>
      <c r="C1786" s="7">
        <v>38379</v>
      </c>
      <c r="D1786">
        <f ca="1">DATEDIF(tblDatum[[#This Row],[Anst. Datum]],TODAY(),"Y")</f>
        <v>20</v>
      </c>
      <c r="E1786" t="str">
        <f ca="1">OFFSET(N$6,tblDatum[[#This Row],[Antal år]],1)</f>
        <v>Box</v>
      </c>
    </row>
    <row r="1787" spans="2:5" x14ac:dyDescent="0.3">
      <c r="B1787" t="s">
        <v>3062</v>
      </c>
      <c r="C1787" s="7">
        <v>41674</v>
      </c>
      <c r="D1787">
        <f ca="1">DATEDIF(tblDatum[[#This Row],[Anst. Datum]],TODAY(),"Y")</f>
        <v>11</v>
      </c>
      <c r="E1787" t="str">
        <f ca="1">OFFSET(N$6,tblDatum[[#This Row],[Antal år]],1)</f>
        <v>Box</v>
      </c>
    </row>
    <row r="1788" spans="2:5" x14ac:dyDescent="0.3">
      <c r="B1788" t="s">
        <v>3063</v>
      </c>
      <c r="C1788" s="7">
        <v>45337</v>
      </c>
      <c r="D1788">
        <f ca="1">DATEDIF(tblDatum[[#This Row],[Anst. Datum]],TODAY(),"Y")</f>
        <v>1</v>
      </c>
      <c r="E1788" t="str">
        <f ca="1">OFFSET(N$6,tblDatum[[#This Row],[Antal år]],1)</f>
        <v>Blomma</v>
      </c>
    </row>
    <row r="1789" spans="2:5" x14ac:dyDescent="0.3">
      <c r="B1789" t="s">
        <v>3064</v>
      </c>
      <c r="C1789" s="7">
        <v>41378</v>
      </c>
      <c r="D1789">
        <f ca="1">DATEDIF(tblDatum[[#This Row],[Anst. Datum]],TODAY(),"Y")</f>
        <v>12</v>
      </c>
      <c r="E1789" t="str">
        <f ca="1">OFFSET(N$6,tblDatum[[#This Row],[Antal år]],1)</f>
        <v>Box</v>
      </c>
    </row>
    <row r="1790" spans="2:5" x14ac:dyDescent="0.3">
      <c r="B1790" t="s">
        <v>3065</v>
      </c>
      <c r="C1790" s="7">
        <v>36461</v>
      </c>
      <c r="D1790">
        <f ca="1">DATEDIF(tblDatum[[#This Row],[Anst. Datum]],TODAY(),"Y")</f>
        <v>26</v>
      </c>
      <c r="E1790" t="str">
        <f ca="1">OFFSET(N$6,tblDatum[[#This Row],[Antal år]],1)</f>
        <v>Presentkort</v>
      </c>
    </row>
    <row r="1791" spans="2:5" x14ac:dyDescent="0.3">
      <c r="B1791" t="s">
        <v>3066</v>
      </c>
      <c r="C1791" s="7">
        <v>42142</v>
      </c>
      <c r="D1791">
        <f ca="1">DATEDIF(tblDatum[[#This Row],[Anst. Datum]],TODAY(),"Y")</f>
        <v>10</v>
      </c>
      <c r="E1791" t="str">
        <f ca="1">OFFSET(N$6,tblDatum[[#This Row],[Antal år]],1)</f>
        <v>Blomma</v>
      </c>
    </row>
    <row r="1792" spans="2:5" x14ac:dyDescent="0.3">
      <c r="B1792" t="s">
        <v>3067</v>
      </c>
      <c r="C1792" s="7">
        <v>33857</v>
      </c>
      <c r="D1792">
        <f ca="1">DATEDIF(tblDatum[[#This Row],[Anst. Datum]],TODAY(),"Y")</f>
        <v>33</v>
      </c>
      <c r="E1792" t="str">
        <f ca="1">OFFSET(N$6,tblDatum[[#This Row],[Antal år]],1)</f>
        <v>Klocka</v>
      </c>
    </row>
    <row r="1793" spans="2:5" x14ac:dyDescent="0.3">
      <c r="B1793" t="s">
        <v>3068</v>
      </c>
      <c r="C1793" s="7">
        <v>35373</v>
      </c>
      <c r="D1793">
        <f ca="1">DATEDIF(tblDatum[[#This Row],[Anst. Datum]],TODAY(),"Y")</f>
        <v>29</v>
      </c>
      <c r="E1793" t="str">
        <f ca="1">OFFSET(N$6,tblDatum[[#This Row],[Antal år]],1)</f>
        <v>Presentkort</v>
      </c>
    </row>
    <row r="1794" spans="2:5" x14ac:dyDescent="0.3">
      <c r="B1794" t="s">
        <v>3069</v>
      </c>
      <c r="C1794" s="7">
        <v>37808</v>
      </c>
      <c r="D1794">
        <f ca="1">DATEDIF(tblDatum[[#This Row],[Anst. Datum]],TODAY(),"Y")</f>
        <v>22</v>
      </c>
      <c r="E1794" t="str">
        <f ca="1">OFFSET(N$6,tblDatum[[#This Row],[Antal år]],1)</f>
        <v>Presentkort</v>
      </c>
    </row>
    <row r="1795" spans="2:5" x14ac:dyDescent="0.3">
      <c r="B1795" t="s">
        <v>3070</v>
      </c>
      <c r="C1795" s="7">
        <v>45188</v>
      </c>
      <c r="D1795">
        <f ca="1">DATEDIF(tblDatum[[#This Row],[Anst. Datum]],TODAY(),"Y")</f>
        <v>2</v>
      </c>
      <c r="E1795" t="str">
        <f ca="1">OFFSET(N$6,tblDatum[[#This Row],[Antal år]],1)</f>
        <v>Blomma</v>
      </c>
    </row>
    <row r="1796" spans="2:5" x14ac:dyDescent="0.3">
      <c r="B1796" t="s">
        <v>3071</v>
      </c>
      <c r="C1796" s="7">
        <v>37197</v>
      </c>
      <c r="D1796">
        <f ca="1">DATEDIF(tblDatum[[#This Row],[Anst. Datum]],TODAY(),"Y")</f>
        <v>24</v>
      </c>
      <c r="E1796" t="str">
        <f ca="1">OFFSET(N$6,tblDatum[[#This Row],[Antal år]],1)</f>
        <v>Presentkort</v>
      </c>
    </row>
    <row r="1797" spans="2:5" x14ac:dyDescent="0.3">
      <c r="B1797" t="s">
        <v>3072</v>
      </c>
      <c r="C1797" s="7">
        <v>39890</v>
      </c>
      <c r="D1797">
        <f ca="1">DATEDIF(tblDatum[[#This Row],[Anst. Datum]],TODAY(),"Y")</f>
        <v>16</v>
      </c>
      <c r="E1797" t="str">
        <f ca="1">OFFSET(N$6,tblDatum[[#This Row],[Antal år]],1)</f>
        <v>Box</v>
      </c>
    </row>
    <row r="1798" spans="2:5" x14ac:dyDescent="0.3">
      <c r="B1798" t="s">
        <v>3073</v>
      </c>
      <c r="C1798" s="7">
        <v>39753</v>
      </c>
      <c r="D1798">
        <f ca="1">DATEDIF(tblDatum[[#This Row],[Anst. Datum]],TODAY(),"Y")</f>
        <v>17</v>
      </c>
      <c r="E1798" t="str">
        <f ca="1">OFFSET(N$6,tblDatum[[#This Row],[Antal år]],1)</f>
        <v>Box</v>
      </c>
    </row>
    <row r="1799" spans="2:5" x14ac:dyDescent="0.3">
      <c r="B1799" t="s">
        <v>3074</v>
      </c>
      <c r="C1799" s="7">
        <v>35429</v>
      </c>
      <c r="D1799">
        <f ca="1">DATEDIF(tblDatum[[#This Row],[Anst. Datum]],TODAY(),"Y")</f>
        <v>29</v>
      </c>
      <c r="E1799" t="str">
        <f ca="1">OFFSET(N$6,tblDatum[[#This Row],[Antal år]],1)</f>
        <v>Presentkort</v>
      </c>
    </row>
    <row r="1800" spans="2:5" x14ac:dyDescent="0.3">
      <c r="B1800" t="s">
        <v>3075</v>
      </c>
      <c r="C1800" s="7">
        <v>37482</v>
      </c>
      <c r="D1800">
        <f ca="1">DATEDIF(tblDatum[[#This Row],[Anst. Datum]],TODAY(),"Y")</f>
        <v>23</v>
      </c>
      <c r="E1800" t="str">
        <f ca="1">OFFSET(N$6,tblDatum[[#This Row],[Antal år]],1)</f>
        <v>Presentkort</v>
      </c>
    </row>
    <row r="1801" spans="2:5" x14ac:dyDescent="0.3">
      <c r="B1801" t="s">
        <v>3076</v>
      </c>
      <c r="C1801" s="7">
        <v>33862</v>
      </c>
      <c r="D1801">
        <f ca="1">DATEDIF(tblDatum[[#This Row],[Anst. Datum]],TODAY(),"Y")</f>
        <v>33</v>
      </c>
      <c r="E1801" t="str">
        <f ca="1">OFFSET(N$6,tblDatum[[#This Row],[Antal år]],1)</f>
        <v>Klocka</v>
      </c>
    </row>
    <row r="1802" spans="2:5" x14ac:dyDescent="0.3">
      <c r="B1802" t="s">
        <v>3077</v>
      </c>
      <c r="C1802" s="7">
        <v>33623</v>
      </c>
      <c r="D1802">
        <f ca="1">DATEDIF(tblDatum[[#This Row],[Anst. Datum]],TODAY(),"Y")</f>
        <v>34</v>
      </c>
      <c r="E1802" t="str">
        <f ca="1">OFFSET(N$6,tblDatum[[#This Row],[Antal år]],1)</f>
        <v>Klocka</v>
      </c>
    </row>
    <row r="1803" spans="2:5" x14ac:dyDescent="0.3">
      <c r="B1803" t="s">
        <v>3078</v>
      </c>
      <c r="C1803" s="7">
        <v>38904</v>
      </c>
      <c r="D1803">
        <f ca="1">DATEDIF(tblDatum[[#This Row],[Anst. Datum]],TODAY(),"Y")</f>
        <v>19</v>
      </c>
      <c r="E1803" t="str">
        <f ca="1">OFFSET(N$6,tblDatum[[#This Row],[Antal år]],1)</f>
        <v>Box</v>
      </c>
    </row>
    <row r="1804" spans="2:5" x14ac:dyDescent="0.3">
      <c r="B1804" t="s">
        <v>3079</v>
      </c>
      <c r="C1804" s="7">
        <v>43779</v>
      </c>
      <c r="D1804">
        <f ca="1">DATEDIF(tblDatum[[#This Row],[Anst. Datum]],TODAY(),"Y")</f>
        <v>6</v>
      </c>
      <c r="E1804" t="str">
        <f ca="1">OFFSET(N$6,tblDatum[[#This Row],[Antal år]],1)</f>
        <v>Blomma</v>
      </c>
    </row>
    <row r="1805" spans="2:5" x14ac:dyDescent="0.3">
      <c r="B1805" t="s">
        <v>3080</v>
      </c>
      <c r="C1805" s="7">
        <v>35325</v>
      </c>
      <c r="D1805">
        <f ca="1">DATEDIF(tblDatum[[#This Row],[Anst. Datum]],TODAY(),"Y")</f>
        <v>29</v>
      </c>
      <c r="E1805" t="str">
        <f ca="1">OFFSET(N$6,tblDatum[[#This Row],[Antal år]],1)</f>
        <v>Presentkort</v>
      </c>
    </row>
    <row r="1806" spans="2:5" x14ac:dyDescent="0.3">
      <c r="B1806" t="s">
        <v>3081</v>
      </c>
      <c r="C1806" s="7">
        <v>43389</v>
      </c>
      <c r="D1806">
        <f ca="1">DATEDIF(tblDatum[[#This Row],[Anst. Datum]],TODAY(),"Y")</f>
        <v>7</v>
      </c>
      <c r="E1806" t="str">
        <f ca="1">OFFSET(N$6,tblDatum[[#This Row],[Antal år]],1)</f>
        <v>Blomma</v>
      </c>
    </row>
    <row r="1807" spans="2:5" x14ac:dyDescent="0.3">
      <c r="B1807" t="s">
        <v>3082</v>
      </c>
      <c r="C1807" s="7">
        <v>44856</v>
      </c>
      <c r="D1807">
        <f ca="1">DATEDIF(tblDatum[[#This Row],[Anst. Datum]],TODAY(),"Y")</f>
        <v>3</v>
      </c>
      <c r="E1807" t="str">
        <f ca="1">OFFSET(N$6,tblDatum[[#This Row],[Antal år]],1)</f>
        <v>Blomma</v>
      </c>
    </row>
    <row r="1808" spans="2:5" x14ac:dyDescent="0.3">
      <c r="B1808" t="s">
        <v>5769</v>
      </c>
      <c r="C1808" s="7">
        <v>34723</v>
      </c>
      <c r="D1808">
        <f ca="1">DATEDIF(tblDatum[[#This Row],[Anst. Datum]],TODAY(),"Y")</f>
        <v>31</v>
      </c>
      <c r="E1808" t="str">
        <f ca="1">OFFSET(N$6,tblDatum[[#This Row],[Antal år]],1)</f>
        <v>Klocka</v>
      </c>
    </row>
    <row r="1809" spans="2:5" x14ac:dyDescent="0.3">
      <c r="B1809" t="s">
        <v>3083</v>
      </c>
      <c r="C1809" s="7">
        <v>39676</v>
      </c>
      <c r="D1809">
        <f ca="1">DATEDIF(tblDatum[[#This Row],[Anst. Datum]],TODAY(),"Y")</f>
        <v>17</v>
      </c>
      <c r="E1809" t="str">
        <f ca="1">OFFSET(N$6,tblDatum[[#This Row],[Antal år]],1)</f>
        <v>Box</v>
      </c>
    </row>
    <row r="1810" spans="2:5" x14ac:dyDescent="0.3">
      <c r="B1810" t="s">
        <v>3084</v>
      </c>
      <c r="C1810" s="7">
        <v>34581</v>
      </c>
      <c r="D1810">
        <f ca="1">DATEDIF(tblDatum[[#This Row],[Anst. Datum]],TODAY(),"Y")</f>
        <v>31</v>
      </c>
      <c r="E1810" t="str">
        <f ca="1">OFFSET(N$6,tblDatum[[#This Row],[Antal år]],1)</f>
        <v>Klocka</v>
      </c>
    </row>
    <row r="1811" spans="2:5" x14ac:dyDescent="0.3">
      <c r="B1811" t="s">
        <v>3085</v>
      </c>
      <c r="C1811" s="7">
        <v>41744</v>
      </c>
      <c r="D1811">
        <f ca="1">DATEDIF(tblDatum[[#This Row],[Anst. Datum]],TODAY(),"Y")</f>
        <v>11</v>
      </c>
      <c r="E1811" t="str">
        <f ca="1">OFFSET(N$6,tblDatum[[#This Row],[Antal år]],1)</f>
        <v>Box</v>
      </c>
    </row>
    <row r="1812" spans="2:5" x14ac:dyDescent="0.3">
      <c r="B1812" t="s">
        <v>3086</v>
      </c>
      <c r="C1812" s="7">
        <v>39003</v>
      </c>
      <c r="D1812">
        <f ca="1">DATEDIF(tblDatum[[#This Row],[Anst. Datum]],TODAY(),"Y")</f>
        <v>19</v>
      </c>
      <c r="E1812" t="str">
        <f ca="1">OFFSET(N$6,tblDatum[[#This Row],[Antal år]],1)</f>
        <v>Box</v>
      </c>
    </row>
    <row r="1813" spans="2:5" x14ac:dyDescent="0.3">
      <c r="B1813" t="s">
        <v>3087</v>
      </c>
      <c r="C1813" s="7">
        <v>42179</v>
      </c>
      <c r="D1813">
        <f ca="1">DATEDIF(tblDatum[[#This Row],[Anst. Datum]],TODAY(),"Y")</f>
        <v>10</v>
      </c>
      <c r="E1813" t="str">
        <f ca="1">OFFSET(N$6,tblDatum[[#This Row],[Antal år]],1)</f>
        <v>Blomma</v>
      </c>
    </row>
    <row r="1814" spans="2:5" x14ac:dyDescent="0.3">
      <c r="B1814" t="s">
        <v>3088</v>
      </c>
      <c r="C1814" s="7">
        <v>39277</v>
      </c>
      <c r="D1814">
        <f ca="1">DATEDIF(tblDatum[[#This Row],[Anst. Datum]],TODAY(),"Y")</f>
        <v>18</v>
      </c>
      <c r="E1814" t="str">
        <f ca="1">OFFSET(N$6,tblDatum[[#This Row],[Antal år]],1)</f>
        <v>Box</v>
      </c>
    </row>
    <row r="1815" spans="2:5" x14ac:dyDescent="0.3">
      <c r="B1815" t="s">
        <v>3089</v>
      </c>
      <c r="C1815" s="7">
        <v>35118</v>
      </c>
      <c r="D1815">
        <f ca="1">DATEDIF(tblDatum[[#This Row],[Anst. Datum]],TODAY(),"Y")</f>
        <v>29</v>
      </c>
      <c r="E1815" t="str">
        <f ca="1">OFFSET(N$6,tblDatum[[#This Row],[Antal år]],1)</f>
        <v>Presentkort</v>
      </c>
    </row>
    <row r="1816" spans="2:5" x14ac:dyDescent="0.3">
      <c r="B1816" t="s">
        <v>3090</v>
      </c>
      <c r="C1816" s="7">
        <v>33557</v>
      </c>
      <c r="D1816">
        <f ca="1">DATEDIF(tblDatum[[#This Row],[Anst. Datum]],TODAY(),"Y")</f>
        <v>34</v>
      </c>
      <c r="E1816" t="str">
        <f ca="1">OFFSET(N$6,tblDatum[[#This Row],[Antal år]],1)</f>
        <v>Klocka</v>
      </c>
    </row>
    <row r="1817" spans="2:5" x14ac:dyDescent="0.3">
      <c r="B1817" t="s">
        <v>3091</v>
      </c>
      <c r="C1817" s="7">
        <v>42969</v>
      </c>
      <c r="D1817">
        <f ca="1">DATEDIF(tblDatum[[#This Row],[Anst. Datum]],TODAY(),"Y")</f>
        <v>8</v>
      </c>
      <c r="E1817" t="str">
        <f ca="1">OFFSET(N$6,tblDatum[[#This Row],[Antal år]],1)</f>
        <v>Blomma</v>
      </c>
    </row>
    <row r="1818" spans="2:5" x14ac:dyDescent="0.3">
      <c r="B1818" t="s">
        <v>3092</v>
      </c>
      <c r="C1818" s="7">
        <v>35286</v>
      </c>
      <c r="D1818">
        <f ca="1">DATEDIF(tblDatum[[#This Row],[Anst. Datum]],TODAY(),"Y")</f>
        <v>29</v>
      </c>
      <c r="E1818" t="str">
        <f ca="1">OFFSET(N$6,tblDatum[[#This Row],[Antal år]],1)</f>
        <v>Presentkort</v>
      </c>
    </row>
    <row r="1819" spans="2:5" x14ac:dyDescent="0.3">
      <c r="B1819" t="s">
        <v>3093</v>
      </c>
      <c r="C1819" s="7">
        <v>34149</v>
      </c>
      <c r="D1819">
        <f ca="1">DATEDIF(tblDatum[[#This Row],[Anst. Datum]],TODAY(),"Y")</f>
        <v>32</v>
      </c>
      <c r="E1819" t="str">
        <f ca="1">OFFSET(N$6,tblDatum[[#This Row],[Antal år]],1)</f>
        <v>Klocka</v>
      </c>
    </row>
    <row r="1820" spans="2:5" x14ac:dyDescent="0.3">
      <c r="B1820" t="s">
        <v>3094</v>
      </c>
      <c r="C1820" s="7">
        <v>44561</v>
      </c>
      <c r="D1820">
        <f ca="1">DATEDIF(tblDatum[[#This Row],[Anst. Datum]],TODAY(),"Y")</f>
        <v>4</v>
      </c>
      <c r="E1820" t="str">
        <f ca="1">OFFSET(N$6,tblDatum[[#This Row],[Antal år]],1)</f>
        <v>Blomma</v>
      </c>
    </row>
    <row r="1821" spans="2:5" x14ac:dyDescent="0.3">
      <c r="B1821" t="s">
        <v>3095</v>
      </c>
      <c r="C1821" s="7">
        <v>42881</v>
      </c>
      <c r="D1821">
        <f ca="1">DATEDIF(tblDatum[[#This Row],[Anst. Datum]],TODAY(),"Y")</f>
        <v>8</v>
      </c>
      <c r="E1821" t="str">
        <f ca="1">OFFSET(N$6,tblDatum[[#This Row],[Antal år]],1)</f>
        <v>Blomma</v>
      </c>
    </row>
    <row r="1822" spans="2:5" x14ac:dyDescent="0.3">
      <c r="B1822" t="s">
        <v>3096</v>
      </c>
      <c r="C1822" s="7">
        <v>44033</v>
      </c>
      <c r="D1822">
        <f ca="1">DATEDIF(tblDatum[[#This Row],[Anst. Datum]],TODAY(),"Y")</f>
        <v>5</v>
      </c>
      <c r="E1822" t="str">
        <f ca="1">OFFSET(N$6,tblDatum[[#This Row],[Antal år]],1)</f>
        <v>Blomma</v>
      </c>
    </row>
    <row r="1823" spans="2:5" x14ac:dyDescent="0.3">
      <c r="B1823" t="s">
        <v>3097</v>
      </c>
      <c r="C1823" s="7">
        <v>41501</v>
      </c>
      <c r="D1823">
        <f ca="1">DATEDIF(tblDatum[[#This Row],[Anst. Datum]],TODAY(),"Y")</f>
        <v>12</v>
      </c>
      <c r="E1823" t="str">
        <f ca="1">OFFSET(N$6,tblDatum[[#This Row],[Antal år]],1)</f>
        <v>Box</v>
      </c>
    </row>
    <row r="1824" spans="2:5" x14ac:dyDescent="0.3">
      <c r="B1824" t="s">
        <v>3098</v>
      </c>
      <c r="C1824" s="7">
        <v>43770</v>
      </c>
      <c r="D1824">
        <f ca="1">DATEDIF(tblDatum[[#This Row],[Anst. Datum]],TODAY(),"Y")</f>
        <v>6</v>
      </c>
      <c r="E1824" t="str">
        <f ca="1">OFFSET(N$6,tblDatum[[#This Row],[Antal år]],1)</f>
        <v>Blomma</v>
      </c>
    </row>
    <row r="1825" spans="2:5" x14ac:dyDescent="0.3">
      <c r="B1825" t="s">
        <v>3099</v>
      </c>
      <c r="C1825" s="7">
        <v>42020</v>
      </c>
      <c r="D1825">
        <f ca="1">DATEDIF(tblDatum[[#This Row],[Anst. Datum]],TODAY(),"Y")</f>
        <v>11</v>
      </c>
      <c r="E1825" t="str">
        <f ca="1">OFFSET(N$6,tblDatum[[#This Row],[Antal år]],1)</f>
        <v>Box</v>
      </c>
    </row>
    <row r="1826" spans="2:5" x14ac:dyDescent="0.3">
      <c r="B1826" t="s">
        <v>3100</v>
      </c>
      <c r="C1826" s="7">
        <v>41460</v>
      </c>
      <c r="D1826">
        <f ca="1">DATEDIF(tblDatum[[#This Row],[Anst. Datum]],TODAY(),"Y")</f>
        <v>12</v>
      </c>
      <c r="E1826" t="str">
        <f ca="1">OFFSET(N$6,tblDatum[[#This Row],[Antal år]],1)</f>
        <v>Box</v>
      </c>
    </row>
    <row r="1827" spans="2:5" x14ac:dyDescent="0.3">
      <c r="B1827" t="s">
        <v>3101</v>
      </c>
      <c r="C1827" s="7">
        <v>42612</v>
      </c>
      <c r="D1827">
        <f ca="1">DATEDIF(tblDatum[[#This Row],[Anst. Datum]],TODAY(),"Y")</f>
        <v>9</v>
      </c>
      <c r="E1827" t="str">
        <f ca="1">OFFSET(N$6,tblDatum[[#This Row],[Antal år]],1)</f>
        <v>Blomma</v>
      </c>
    </row>
    <row r="1828" spans="2:5" x14ac:dyDescent="0.3">
      <c r="B1828" t="s">
        <v>3102</v>
      </c>
      <c r="C1828" s="7">
        <v>37697</v>
      </c>
      <c r="D1828">
        <f ca="1">DATEDIF(tblDatum[[#This Row],[Anst. Datum]],TODAY(),"Y")</f>
        <v>22</v>
      </c>
      <c r="E1828" t="str">
        <f ca="1">OFFSET(N$6,tblDatum[[#This Row],[Antal år]],1)</f>
        <v>Presentkort</v>
      </c>
    </row>
    <row r="1829" spans="2:5" x14ac:dyDescent="0.3">
      <c r="B1829" t="s">
        <v>3103</v>
      </c>
      <c r="C1829" s="7">
        <v>34878</v>
      </c>
      <c r="D1829">
        <f ca="1">DATEDIF(tblDatum[[#This Row],[Anst. Datum]],TODAY(),"Y")</f>
        <v>30</v>
      </c>
      <c r="E1829" t="str">
        <f ca="1">OFFSET(N$6,tblDatum[[#This Row],[Antal år]],1)</f>
        <v>Presentkort</v>
      </c>
    </row>
    <row r="1830" spans="2:5" x14ac:dyDescent="0.3">
      <c r="B1830" t="s">
        <v>3104</v>
      </c>
      <c r="C1830" s="7">
        <v>37342</v>
      </c>
      <c r="D1830">
        <f ca="1">DATEDIF(tblDatum[[#This Row],[Anst. Datum]],TODAY(),"Y")</f>
        <v>23</v>
      </c>
      <c r="E1830" t="str">
        <f ca="1">OFFSET(N$6,tblDatum[[#This Row],[Antal år]],1)</f>
        <v>Presentkort</v>
      </c>
    </row>
    <row r="1831" spans="2:5" x14ac:dyDescent="0.3">
      <c r="B1831" t="s">
        <v>3105</v>
      </c>
      <c r="C1831" s="7">
        <v>42643</v>
      </c>
      <c r="D1831">
        <f ca="1">DATEDIF(tblDatum[[#This Row],[Anst. Datum]],TODAY(),"Y")</f>
        <v>9</v>
      </c>
      <c r="E1831" t="str">
        <f ca="1">OFFSET(N$6,tblDatum[[#This Row],[Antal år]],1)</f>
        <v>Blomma</v>
      </c>
    </row>
    <row r="1832" spans="2:5" x14ac:dyDescent="0.3">
      <c r="B1832" t="s">
        <v>3106</v>
      </c>
      <c r="C1832" s="7">
        <v>39327</v>
      </c>
      <c r="D1832">
        <f ca="1">DATEDIF(tblDatum[[#This Row],[Anst. Datum]],TODAY(),"Y")</f>
        <v>18</v>
      </c>
      <c r="E1832" t="str">
        <f ca="1">OFFSET(N$6,tblDatum[[#This Row],[Antal år]],1)</f>
        <v>Box</v>
      </c>
    </row>
    <row r="1833" spans="2:5" x14ac:dyDescent="0.3">
      <c r="B1833" t="s">
        <v>3107</v>
      </c>
      <c r="C1833" s="7">
        <v>43107</v>
      </c>
      <c r="D1833">
        <f ca="1">DATEDIF(tblDatum[[#This Row],[Anst. Datum]],TODAY(),"Y")</f>
        <v>8</v>
      </c>
      <c r="E1833" t="str">
        <f ca="1">OFFSET(N$6,tblDatum[[#This Row],[Antal år]],1)</f>
        <v>Blomma</v>
      </c>
    </row>
    <row r="1834" spans="2:5" x14ac:dyDescent="0.3">
      <c r="B1834" t="s">
        <v>3108</v>
      </c>
      <c r="C1834" s="7">
        <v>33945</v>
      </c>
      <c r="D1834">
        <f ca="1">DATEDIF(tblDatum[[#This Row],[Anst. Datum]],TODAY(),"Y")</f>
        <v>33</v>
      </c>
      <c r="E1834" t="str">
        <f ca="1">OFFSET(N$6,tblDatum[[#This Row],[Antal år]],1)</f>
        <v>Klocka</v>
      </c>
    </row>
    <row r="1835" spans="2:5" x14ac:dyDescent="0.3">
      <c r="B1835" t="s">
        <v>3109</v>
      </c>
      <c r="C1835" s="7">
        <v>44716</v>
      </c>
      <c r="D1835">
        <f ca="1">DATEDIF(tblDatum[[#This Row],[Anst. Datum]],TODAY(),"Y")</f>
        <v>3</v>
      </c>
      <c r="E1835" t="str">
        <f ca="1">OFFSET(N$6,tblDatum[[#This Row],[Antal år]],1)</f>
        <v>Blomma</v>
      </c>
    </row>
    <row r="1836" spans="2:5" x14ac:dyDescent="0.3">
      <c r="B1836" t="s">
        <v>3110</v>
      </c>
      <c r="C1836" s="7">
        <v>38289</v>
      </c>
      <c r="D1836">
        <f ca="1">DATEDIF(tblDatum[[#This Row],[Anst. Datum]],TODAY(),"Y")</f>
        <v>21</v>
      </c>
      <c r="E1836" t="str">
        <f ca="1">OFFSET(N$6,tblDatum[[#This Row],[Antal år]],1)</f>
        <v>Presentkort</v>
      </c>
    </row>
    <row r="1837" spans="2:5" x14ac:dyDescent="0.3">
      <c r="B1837" t="s">
        <v>3111</v>
      </c>
      <c r="C1837" s="7">
        <v>41966</v>
      </c>
      <c r="D1837">
        <f ca="1">DATEDIF(tblDatum[[#This Row],[Anst. Datum]],TODAY(),"Y")</f>
        <v>11</v>
      </c>
      <c r="E1837" t="str">
        <f ca="1">OFFSET(N$6,tblDatum[[#This Row],[Antal år]],1)</f>
        <v>Box</v>
      </c>
    </row>
    <row r="1838" spans="2:5" x14ac:dyDescent="0.3">
      <c r="B1838" t="s">
        <v>3112</v>
      </c>
      <c r="C1838" s="7">
        <v>36990</v>
      </c>
      <c r="D1838">
        <f ca="1">DATEDIF(tblDatum[[#This Row],[Anst. Datum]],TODAY(),"Y")</f>
        <v>24</v>
      </c>
      <c r="E1838" t="str">
        <f ca="1">OFFSET(N$6,tblDatum[[#This Row],[Antal år]],1)</f>
        <v>Presentkort</v>
      </c>
    </row>
    <row r="1839" spans="2:5" x14ac:dyDescent="0.3">
      <c r="B1839" t="s">
        <v>3113</v>
      </c>
      <c r="C1839" s="7">
        <v>40999</v>
      </c>
      <c r="D1839">
        <f ca="1">DATEDIF(tblDatum[[#This Row],[Anst. Datum]],TODAY(),"Y")</f>
        <v>13</v>
      </c>
      <c r="E1839" t="str">
        <f ca="1">OFFSET(N$6,tblDatum[[#This Row],[Antal år]],1)</f>
        <v>Box</v>
      </c>
    </row>
    <row r="1840" spans="2:5" x14ac:dyDescent="0.3">
      <c r="B1840" t="s">
        <v>3114</v>
      </c>
      <c r="C1840" s="7">
        <v>43999</v>
      </c>
      <c r="D1840">
        <f ca="1">DATEDIF(tblDatum[[#This Row],[Anst. Datum]],TODAY(),"Y")</f>
        <v>5</v>
      </c>
      <c r="E1840" t="str">
        <f ca="1">OFFSET(N$6,tblDatum[[#This Row],[Antal år]],1)</f>
        <v>Blomma</v>
      </c>
    </row>
    <row r="1841" spans="2:5" x14ac:dyDescent="0.3">
      <c r="B1841" t="s">
        <v>3115</v>
      </c>
      <c r="C1841" s="7">
        <v>40387</v>
      </c>
      <c r="D1841">
        <f ca="1">DATEDIF(tblDatum[[#This Row],[Anst. Datum]],TODAY(),"Y")</f>
        <v>15</v>
      </c>
      <c r="E1841" t="str">
        <f ca="1">OFFSET(N$6,tblDatum[[#This Row],[Antal år]],1)</f>
        <v>Box</v>
      </c>
    </row>
    <row r="1842" spans="2:5" x14ac:dyDescent="0.3">
      <c r="B1842" t="s">
        <v>3116</v>
      </c>
      <c r="C1842" s="7">
        <v>36187</v>
      </c>
      <c r="D1842">
        <f ca="1">DATEDIF(tblDatum[[#This Row],[Anst. Datum]],TODAY(),"Y")</f>
        <v>26</v>
      </c>
      <c r="E1842" t="str">
        <f ca="1">OFFSET(N$6,tblDatum[[#This Row],[Antal år]],1)</f>
        <v>Presentkort</v>
      </c>
    </row>
    <row r="1843" spans="2:5" x14ac:dyDescent="0.3">
      <c r="B1843" t="s">
        <v>3117</v>
      </c>
      <c r="C1843" s="7">
        <v>37557</v>
      </c>
      <c r="D1843">
        <f ca="1">DATEDIF(tblDatum[[#This Row],[Anst. Datum]],TODAY(),"Y")</f>
        <v>23</v>
      </c>
      <c r="E1843" t="str">
        <f ca="1">OFFSET(N$6,tblDatum[[#This Row],[Antal år]],1)</f>
        <v>Presentkort</v>
      </c>
    </row>
    <row r="1844" spans="2:5" x14ac:dyDescent="0.3">
      <c r="B1844" t="s">
        <v>3118</v>
      </c>
      <c r="C1844" s="7">
        <v>33514</v>
      </c>
      <c r="D1844">
        <f ca="1">DATEDIF(tblDatum[[#This Row],[Anst. Datum]],TODAY(),"Y")</f>
        <v>34</v>
      </c>
      <c r="E1844" t="str">
        <f ca="1">OFFSET(N$6,tblDatum[[#This Row],[Antal år]],1)</f>
        <v>Klocka</v>
      </c>
    </row>
    <row r="1845" spans="2:5" x14ac:dyDescent="0.3">
      <c r="B1845" t="s">
        <v>3119</v>
      </c>
      <c r="C1845" s="7">
        <v>44818</v>
      </c>
      <c r="D1845">
        <f ca="1">DATEDIF(tblDatum[[#This Row],[Anst. Datum]],TODAY(),"Y")</f>
        <v>3</v>
      </c>
      <c r="E1845" t="str">
        <f ca="1">OFFSET(N$6,tblDatum[[#This Row],[Antal år]],1)</f>
        <v>Blomma</v>
      </c>
    </row>
    <row r="1846" spans="2:5" x14ac:dyDescent="0.3">
      <c r="B1846" t="s">
        <v>3120</v>
      </c>
      <c r="C1846" s="7">
        <v>41189</v>
      </c>
      <c r="D1846">
        <f ca="1">DATEDIF(tblDatum[[#This Row],[Anst. Datum]],TODAY(),"Y")</f>
        <v>13</v>
      </c>
      <c r="E1846" t="str">
        <f ca="1">OFFSET(N$6,tblDatum[[#This Row],[Antal år]],1)</f>
        <v>Box</v>
      </c>
    </row>
    <row r="1847" spans="2:5" x14ac:dyDescent="0.3">
      <c r="B1847" t="s">
        <v>3121</v>
      </c>
      <c r="C1847" s="7">
        <v>42523</v>
      </c>
      <c r="D1847">
        <f ca="1">DATEDIF(tblDatum[[#This Row],[Anst. Datum]],TODAY(),"Y")</f>
        <v>9</v>
      </c>
      <c r="E1847" t="str">
        <f ca="1">OFFSET(N$6,tblDatum[[#This Row],[Antal år]],1)</f>
        <v>Blomma</v>
      </c>
    </row>
    <row r="1848" spans="2:5" x14ac:dyDescent="0.3">
      <c r="B1848" t="s">
        <v>3122</v>
      </c>
      <c r="C1848" s="7">
        <v>37294</v>
      </c>
      <c r="D1848">
        <f ca="1">DATEDIF(tblDatum[[#This Row],[Anst. Datum]],TODAY(),"Y")</f>
        <v>23</v>
      </c>
      <c r="E1848" t="str">
        <f ca="1">OFFSET(N$6,tblDatum[[#This Row],[Antal år]],1)</f>
        <v>Presentkort</v>
      </c>
    </row>
    <row r="1849" spans="2:5" x14ac:dyDescent="0.3">
      <c r="B1849" t="s">
        <v>3123</v>
      </c>
      <c r="C1849" s="7">
        <v>33341</v>
      </c>
      <c r="D1849">
        <f ca="1">DATEDIF(tblDatum[[#This Row],[Anst. Datum]],TODAY(),"Y")</f>
        <v>34</v>
      </c>
      <c r="E1849" t="str">
        <f ca="1">OFFSET(N$6,tblDatum[[#This Row],[Antal år]],1)</f>
        <v>Klocka</v>
      </c>
    </row>
    <row r="1850" spans="2:5" x14ac:dyDescent="0.3">
      <c r="B1850" t="s">
        <v>3124</v>
      </c>
      <c r="C1850" s="7">
        <v>38768</v>
      </c>
      <c r="D1850">
        <f ca="1">DATEDIF(tblDatum[[#This Row],[Anst. Datum]],TODAY(),"Y")</f>
        <v>19</v>
      </c>
      <c r="E1850" t="str">
        <f ca="1">OFFSET(N$6,tblDatum[[#This Row],[Antal år]],1)</f>
        <v>Box</v>
      </c>
    </row>
    <row r="1851" spans="2:5" x14ac:dyDescent="0.3">
      <c r="B1851" t="s">
        <v>3125</v>
      </c>
      <c r="C1851" s="7">
        <v>38877</v>
      </c>
      <c r="D1851">
        <f ca="1">DATEDIF(tblDatum[[#This Row],[Anst. Datum]],TODAY(),"Y")</f>
        <v>19</v>
      </c>
      <c r="E1851" t="str">
        <f ca="1">OFFSET(N$6,tblDatum[[#This Row],[Antal år]],1)</f>
        <v>Box</v>
      </c>
    </row>
    <row r="1852" spans="2:5" x14ac:dyDescent="0.3">
      <c r="B1852" t="s">
        <v>3126</v>
      </c>
      <c r="C1852" s="7">
        <v>35058</v>
      </c>
      <c r="D1852">
        <f ca="1">DATEDIF(tblDatum[[#This Row],[Anst. Datum]],TODAY(),"Y")</f>
        <v>30</v>
      </c>
      <c r="E1852" t="str">
        <f ca="1">OFFSET(N$6,tblDatum[[#This Row],[Antal år]],1)</f>
        <v>Presentkort</v>
      </c>
    </row>
    <row r="1853" spans="2:5" x14ac:dyDescent="0.3">
      <c r="B1853" t="s">
        <v>3127</v>
      </c>
      <c r="C1853" s="7">
        <v>45696</v>
      </c>
      <c r="D1853">
        <f ca="1">DATEDIF(tblDatum[[#This Row],[Anst. Datum]],TODAY(),"Y")</f>
        <v>0</v>
      </c>
      <c r="E1853" t="str">
        <f ca="1">OFFSET(N$6,tblDatum[[#This Row],[Antal år]],1)</f>
        <v>Gåva</v>
      </c>
    </row>
    <row r="1854" spans="2:5" x14ac:dyDescent="0.3">
      <c r="B1854" t="s">
        <v>3128</v>
      </c>
      <c r="C1854" s="7">
        <v>33521</v>
      </c>
      <c r="D1854">
        <f ca="1">DATEDIF(tblDatum[[#This Row],[Anst. Datum]],TODAY(),"Y")</f>
        <v>34</v>
      </c>
      <c r="E1854" t="str">
        <f ca="1">OFFSET(N$6,tblDatum[[#This Row],[Antal år]],1)</f>
        <v>Klocka</v>
      </c>
    </row>
    <row r="1855" spans="2:5" x14ac:dyDescent="0.3">
      <c r="B1855" t="s">
        <v>3129</v>
      </c>
      <c r="C1855" s="7">
        <v>33513</v>
      </c>
      <c r="D1855">
        <f ca="1">DATEDIF(tblDatum[[#This Row],[Anst. Datum]],TODAY(),"Y")</f>
        <v>34</v>
      </c>
      <c r="E1855" t="str">
        <f ca="1">OFFSET(N$6,tblDatum[[#This Row],[Antal år]],1)</f>
        <v>Klocka</v>
      </c>
    </row>
    <row r="1856" spans="2:5" x14ac:dyDescent="0.3">
      <c r="B1856" t="s">
        <v>3130</v>
      </c>
      <c r="C1856" s="7">
        <v>33968</v>
      </c>
      <c r="D1856">
        <f ca="1">DATEDIF(tblDatum[[#This Row],[Anst. Datum]],TODAY(),"Y")</f>
        <v>33</v>
      </c>
      <c r="E1856" t="str">
        <f ca="1">OFFSET(N$6,tblDatum[[#This Row],[Antal år]],1)</f>
        <v>Klocka</v>
      </c>
    </row>
    <row r="1857" spans="2:5" x14ac:dyDescent="0.3">
      <c r="B1857" t="s">
        <v>3131</v>
      </c>
      <c r="C1857" s="7">
        <v>36347</v>
      </c>
      <c r="D1857">
        <f ca="1">DATEDIF(tblDatum[[#This Row],[Anst. Datum]],TODAY(),"Y")</f>
        <v>26</v>
      </c>
      <c r="E1857" t="str">
        <f ca="1">OFFSET(N$6,tblDatum[[#This Row],[Antal år]],1)</f>
        <v>Presentkort</v>
      </c>
    </row>
    <row r="1858" spans="2:5" x14ac:dyDescent="0.3">
      <c r="B1858" t="s">
        <v>3132</v>
      </c>
      <c r="C1858" s="7">
        <v>33296</v>
      </c>
      <c r="D1858">
        <f ca="1">DATEDIF(tblDatum[[#This Row],[Anst. Datum]],TODAY(),"Y")</f>
        <v>34</v>
      </c>
      <c r="E1858" t="str">
        <f ca="1">OFFSET(N$6,tblDatum[[#This Row],[Antal år]],1)</f>
        <v>Klocka</v>
      </c>
    </row>
    <row r="1859" spans="2:5" x14ac:dyDescent="0.3">
      <c r="B1859" t="s">
        <v>3133</v>
      </c>
      <c r="C1859" s="7">
        <v>36400</v>
      </c>
      <c r="D1859">
        <f ca="1">DATEDIF(tblDatum[[#This Row],[Anst. Datum]],TODAY(),"Y")</f>
        <v>26</v>
      </c>
      <c r="E1859" t="str">
        <f ca="1">OFFSET(N$6,tblDatum[[#This Row],[Antal år]],1)</f>
        <v>Presentkort</v>
      </c>
    </row>
    <row r="1860" spans="2:5" x14ac:dyDescent="0.3">
      <c r="B1860" t="s">
        <v>3134</v>
      </c>
      <c r="C1860" s="7">
        <v>43606</v>
      </c>
      <c r="D1860">
        <f ca="1">DATEDIF(tblDatum[[#This Row],[Anst. Datum]],TODAY(),"Y")</f>
        <v>6</v>
      </c>
      <c r="E1860" t="str">
        <f ca="1">OFFSET(N$6,tblDatum[[#This Row],[Antal år]],1)</f>
        <v>Blomma</v>
      </c>
    </row>
    <row r="1861" spans="2:5" x14ac:dyDescent="0.3">
      <c r="B1861" t="s">
        <v>3135</v>
      </c>
      <c r="C1861" s="7">
        <v>44894</v>
      </c>
      <c r="D1861">
        <f ca="1">DATEDIF(tblDatum[[#This Row],[Anst. Datum]],TODAY(),"Y")</f>
        <v>3</v>
      </c>
      <c r="E1861" t="str">
        <f ca="1">OFFSET(N$6,tblDatum[[#This Row],[Antal år]],1)</f>
        <v>Blomma</v>
      </c>
    </row>
    <row r="1862" spans="2:5" x14ac:dyDescent="0.3">
      <c r="B1862" t="s">
        <v>3136</v>
      </c>
      <c r="C1862" s="7">
        <v>40817</v>
      </c>
      <c r="D1862">
        <f ca="1">DATEDIF(tblDatum[[#This Row],[Anst. Datum]],TODAY(),"Y")</f>
        <v>14</v>
      </c>
      <c r="E1862" t="str">
        <f ca="1">OFFSET(N$6,tblDatum[[#This Row],[Antal år]],1)</f>
        <v>Box</v>
      </c>
    </row>
    <row r="1863" spans="2:5" x14ac:dyDescent="0.3">
      <c r="B1863" t="s">
        <v>3137</v>
      </c>
      <c r="C1863" s="7">
        <v>39786</v>
      </c>
      <c r="D1863">
        <f ca="1">DATEDIF(tblDatum[[#This Row],[Anst. Datum]],TODAY(),"Y")</f>
        <v>17</v>
      </c>
      <c r="E1863" t="str">
        <f ca="1">OFFSET(N$6,tblDatum[[#This Row],[Antal år]],1)</f>
        <v>Box</v>
      </c>
    </row>
    <row r="1864" spans="2:5" x14ac:dyDescent="0.3">
      <c r="B1864" t="s">
        <v>3138</v>
      </c>
      <c r="C1864" s="7">
        <v>35684</v>
      </c>
      <c r="D1864">
        <f ca="1">DATEDIF(tblDatum[[#This Row],[Anst. Datum]],TODAY(),"Y")</f>
        <v>28</v>
      </c>
      <c r="E1864" t="str">
        <f ca="1">OFFSET(N$6,tblDatum[[#This Row],[Antal år]],1)</f>
        <v>Presentkort</v>
      </c>
    </row>
    <row r="1865" spans="2:5" x14ac:dyDescent="0.3">
      <c r="B1865" t="s">
        <v>3139</v>
      </c>
      <c r="C1865" s="7">
        <v>38426</v>
      </c>
      <c r="D1865">
        <f ca="1">DATEDIF(tblDatum[[#This Row],[Anst. Datum]],TODAY(),"Y")</f>
        <v>20</v>
      </c>
      <c r="E1865" t="str">
        <f ca="1">OFFSET(N$6,tblDatum[[#This Row],[Antal år]],1)</f>
        <v>Box</v>
      </c>
    </row>
    <row r="1866" spans="2:5" x14ac:dyDescent="0.3">
      <c r="B1866" t="s">
        <v>3140</v>
      </c>
      <c r="C1866" s="7">
        <v>39179</v>
      </c>
      <c r="D1866">
        <f ca="1">DATEDIF(tblDatum[[#This Row],[Anst. Datum]],TODAY(),"Y")</f>
        <v>18</v>
      </c>
      <c r="E1866" t="str">
        <f ca="1">OFFSET(N$6,tblDatum[[#This Row],[Antal år]],1)</f>
        <v>Box</v>
      </c>
    </row>
    <row r="1867" spans="2:5" x14ac:dyDescent="0.3">
      <c r="B1867" t="s">
        <v>3141</v>
      </c>
      <c r="C1867" s="7">
        <v>34838</v>
      </c>
      <c r="D1867">
        <f ca="1">DATEDIF(tblDatum[[#This Row],[Anst. Datum]],TODAY(),"Y")</f>
        <v>30</v>
      </c>
      <c r="E1867" t="str">
        <f ca="1">OFFSET(N$6,tblDatum[[#This Row],[Antal år]],1)</f>
        <v>Presentkort</v>
      </c>
    </row>
    <row r="1868" spans="2:5" x14ac:dyDescent="0.3">
      <c r="B1868" t="s">
        <v>3142</v>
      </c>
      <c r="C1868" s="7">
        <v>41819</v>
      </c>
      <c r="D1868">
        <f ca="1">DATEDIF(tblDatum[[#This Row],[Anst. Datum]],TODAY(),"Y")</f>
        <v>11</v>
      </c>
      <c r="E1868" t="str">
        <f ca="1">OFFSET(N$6,tblDatum[[#This Row],[Antal år]],1)</f>
        <v>Box</v>
      </c>
    </row>
    <row r="1869" spans="2:5" x14ac:dyDescent="0.3">
      <c r="B1869" t="s">
        <v>3143</v>
      </c>
      <c r="C1869" s="7">
        <v>36778</v>
      </c>
      <c r="D1869">
        <f ca="1">DATEDIF(tblDatum[[#This Row],[Anst. Datum]],TODAY(),"Y")</f>
        <v>25</v>
      </c>
      <c r="E1869" t="str">
        <f ca="1">OFFSET(N$6,tblDatum[[#This Row],[Antal år]],1)</f>
        <v>Presentkort</v>
      </c>
    </row>
    <row r="1870" spans="2:5" x14ac:dyDescent="0.3">
      <c r="B1870" t="s">
        <v>3144</v>
      </c>
      <c r="C1870" s="7">
        <v>43899</v>
      </c>
      <c r="D1870">
        <f ca="1">DATEDIF(tblDatum[[#This Row],[Anst. Datum]],TODAY(),"Y")</f>
        <v>5</v>
      </c>
      <c r="E1870" t="str">
        <f ca="1">OFFSET(N$6,tblDatum[[#This Row],[Antal år]],1)</f>
        <v>Blomma</v>
      </c>
    </row>
    <row r="1871" spans="2:5" x14ac:dyDescent="0.3">
      <c r="B1871" t="s">
        <v>3145</v>
      </c>
      <c r="C1871" s="7">
        <v>33273</v>
      </c>
      <c r="D1871">
        <f ca="1">DATEDIF(tblDatum[[#This Row],[Anst. Datum]],TODAY(),"Y")</f>
        <v>34</v>
      </c>
      <c r="E1871" t="str">
        <f ca="1">OFFSET(N$6,tblDatum[[#This Row],[Antal år]],1)</f>
        <v>Klocka</v>
      </c>
    </row>
    <row r="1872" spans="2:5" x14ac:dyDescent="0.3">
      <c r="B1872" t="s">
        <v>3146</v>
      </c>
      <c r="C1872" s="7">
        <v>37929</v>
      </c>
      <c r="D1872">
        <f ca="1">DATEDIF(tblDatum[[#This Row],[Anst. Datum]],TODAY(),"Y")</f>
        <v>22</v>
      </c>
      <c r="E1872" t="str">
        <f ca="1">OFFSET(N$6,tblDatum[[#This Row],[Antal år]],1)</f>
        <v>Presentkort</v>
      </c>
    </row>
    <row r="1873" spans="2:5" x14ac:dyDescent="0.3">
      <c r="B1873" t="s">
        <v>3147</v>
      </c>
      <c r="C1873" s="7">
        <v>42916</v>
      </c>
      <c r="D1873">
        <f ca="1">DATEDIF(tblDatum[[#This Row],[Anst. Datum]],TODAY(),"Y")</f>
        <v>8</v>
      </c>
      <c r="E1873" t="str">
        <f ca="1">OFFSET(N$6,tblDatum[[#This Row],[Antal år]],1)</f>
        <v>Blomma</v>
      </c>
    </row>
    <row r="1874" spans="2:5" x14ac:dyDescent="0.3">
      <c r="B1874" t="s">
        <v>3148</v>
      </c>
      <c r="C1874" s="7">
        <v>42730</v>
      </c>
      <c r="D1874">
        <f ca="1">DATEDIF(tblDatum[[#This Row],[Anst. Datum]],TODAY(),"Y")</f>
        <v>9</v>
      </c>
      <c r="E1874" t="str">
        <f ca="1">OFFSET(N$6,tblDatum[[#This Row],[Antal år]],1)</f>
        <v>Blomma</v>
      </c>
    </row>
    <row r="1875" spans="2:5" x14ac:dyDescent="0.3">
      <c r="B1875" t="s">
        <v>3149</v>
      </c>
      <c r="C1875" s="7">
        <v>35399</v>
      </c>
      <c r="D1875">
        <f ca="1">DATEDIF(tblDatum[[#This Row],[Anst. Datum]],TODAY(),"Y")</f>
        <v>29</v>
      </c>
      <c r="E1875" t="str">
        <f ca="1">OFFSET(N$6,tblDatum[[#This Row],[Antal år]],1)</f>
        <v>Presentkort</v>
      </c>
    </row>
    <row r="1876" spans="2:5" x14ac:dyDescent="0.3">
      <c r="B1876" t="s">
        <v>3150</v>
      </c>
      <c r="C1876" s="7">
        <v>33615</v>
      </c>
      <c r="D1876">
        <f ca="1">DATEDIF(tblDatum[[#This Row],[Anst. Datum]],TODAY(),"Y")</f>
        <v>34</v>
      </c>
      <c r="E1876" t="str">
        <f ca="1">OFFSET(N$6,tblDatum[[#This Row],[Antal år]],1)</f>
        <v>Klocka</v>
      </c>
    </row>
    <row r="1877" spans="2:5" x14ac:dyDescent="0.3">
      <c r="B1877" t="s">
        <v>3151</v>
      </c>
      <c r="C1877" s="7">
        <v>34844</v>
      </c>
      <c r="D1877">
        <f ca="1">DATEDIF(tblDatum[[#This Row],[Anst. Datum]],TODAY(),"Y")</f>
        <v>30</v>
      </c>
      <c r="E1877" t="str">
        <f ca="1">OFFSET(N$6,tblDatum[[#This Row],[Antal år]],1)</f>
        <v>Presentkort</v>
      </c>
    </row>
    <row r="1878" spans="2:5" x14ac:dyDescent="0.3">
      <c r="B1878" t="s">
        <v>3152</v>
      </c>
      <c r="C1878" s="7">
        <v>43530</v>
      </c>
      <c r="D1878">
        <f ca="1">DATEDIF(tblDatum[[#This Row],[Anst. Datum]],TODAY(),"Y")</f>
        <v>6</v>
      </c>
      <c r="E1878" t="str">
        <f ca="1">OFFSET(N$6,tblDatum[[#This Row],[Antal år]],1)</f>
        <v>Blomma</v>
      </c>
    </row>
    <row r="1879" spans="2:5" x14ac:dyDescent="0.3">
      <c r="B1879" t="s">
        <v>3153</v>
      </c>
      <c r="C1879" s="7">
        <v>41317</v>
      </c>
      <c r="D1879">
        <f ca="1">DATEDIF(tblDatum[[#This Row],[Anst. Datum]],TODAY(),"Y")</f>
        <v>12</v>
      </c>
      <c r="E1879" t="str">
        <f ca="1">OFFSET(N$6,tblDatum[[#This Row],[Antal år]],1)</f>
        <v>Box</v>
      </c>
    </row>
    <row r="1880" spans="2:5" x14ac:dyDescent="0.3">
      <c r="B1880" t="s">
        <v>3154</v>
      </c>
      <c r="C1880" s="7">
        <v>44567</v>
      </c>
      <c r="D1880">
        <f ca="1">DATEDIF(tblDatum[[#This Row],[Anst. Datum]],TODAY(),"Y")</f>
        <v>4</v>
      </c>
      <c r="E1880" t="str">
        <f ca="1">OFFSET(N$6,tblDatum[[#This Row],[Antal år]],1)</f>
        <v>Blomma</v>
      </c>
    </row>
    <row r="1881" spans="2:5" x14ac:dyDescent="0.3">
      <c r="B1881" t="s">
        <v>3155</v>
      </c>
      <c r="C1881" s="7">
        <v>39222</v>
      </c>
      <c r="D1881">
        <f ca="1">DATEDIF(tblDatum[[#This Row],[Anst. Datum]],TODAY(),"Y")</f>
        <v>18</v>
      </c>
      <c r="E1881" t="str">
        <f ca="1">OFFSET(N$6,tblDatum[[#This Row],[Antal år]],1)</f>
        <v>Box</v>
      </c>
    </row>
    <row r="1882" spans="2:5" x14ac:dyDescent="0.3">
      <c r="B1882" t="s">
        <v>3156</v>
      </c>
      <c r="C1882" s="7">
        <v>39943</v>
      </c>
      <c r="D1882">
        <f ca="1">DATEDIF(tblDatum[[#This Row],[Anst. Datum]],TODAY(),"Y")</f>
        <v>16</v>
      </c>
      <c r="E1882" t="str">
        <f ca="1">OFFSET(N$6,tblDatum[[#This Row],[Antal år]],1)</f>
        <v>Box</v>
      </c>
    </row>
    <row r="1883" spans="2:5" x14ac:dyDescent="0.3">
      <c r="B1883" t="s">
        <v>3157</v>
      </c>
      <c r="C1883" s="7">
        <v>35456</v>
      </c>
      <c r="D1883">
        <f ca="1">DATEDIF(tblDatum[[#This Row],[Anst. Datum]],TODAY(),"Y")</f>
        <v>29</v>
      </c>
      <c r="E1883" t="str">
        <f ca="1">OFFSET(N$6,tblDatum[[#This Row],[Antal år]],1)</f>
        <v>Presentkort</v>
      </c>
    </row>
    <row r="1884" spans="2:5" x14ac:dyDescent="0.3">
      <c r="B1884" t="s">
        <v>3158</v>
      </c>
      <c r="C1884" s="7">
        <v>40153</v>
      </c>
      <c r="D1884">
        <f ca="1">DATEDIF(tblDatum[[#This Row],[Anst. Datum]],TODAY(),"Y")</f>
        <v>16</v>
      </c>
      <c r="E1884" t="str">
        <f ca="1">OFFSET(N$6,tblDatum[[#This Row],[Antal år]],1)</f>
        <v>Box</v>
      </c>
    </row>
    <row r="1885" spans="2:5" x14ac:dyDescent="0.3">
      <c r="B1885" t="s">
        <v>3159</v>
      </c>
      <c r="C1885" s="7">
        <v>33940</v>
      </c>
      <c r="D1885">
        <f ca="1">DATEDIF(tblDatum[[#This Row],[Anst. Datum]],TODAY(),"Y")</f>
        <v>33</v>
      </c>
      <c r="E1885" t="str">
        <f ca="1">OFFSET(N$6,tblDatum[[#This Row],[Antal år]],1)</f>
        <v>Klocka</v>
      </c>
    </row>
    <row r="1886" spans="2:5" x14ac:dyDescent="0.3">
      <c r="B1886" t="s">
        <v>3160</v>
      </c>
      <c r="C1886" s="7">
        <v>33418</v>
      </c>
      <c r="D1886">
        <f ca="1">DATEDIF(tblDatum[[#This Row],[Anst. Datum]],TODAY(),"Y")</f>
        <v>34</v>
      </c>
      <c r="E1886" t="str">
        <f ca="1">OFFSET(N$6,tblDatum[[#This Row],[Antal år]],1)</f>
        <v>Klocka</v>
      </c>
    </row>
    <row r="1887" spans="2:5" x14ac:dyDescent="0.3">
      <c r="B1887" t="s">
        <v>3161</v>
      </c>
      <c r="C1887" s="7">
        <v>34066</v>
      </c>
      <c r="D1887">
        <f ca="1">DATEDIF(tblDatum[[#This Row],[Anst. Datum]],TODAY(),"Y")</f>
        <v>32</v>
      </c>
      <c r="E1887" t="str">
        <f ca="1">OFFSET(N$6,tblDatum[[#This Row],[Antal år]],1)</f>
        <v>Klocka</v>
      </c>
    </row>
    <row r="1888" spans="2:5" x14ac:dyDescent="0.3">
      <c r="B1888" t="s">
        <v>3162</v>
      </c>
      <c r="C1888" s="7">
        <v>40419</v>
      </c>
      <c r="D1888">
        <f ca="1">DATEDIF(tblDatum[[#This Row],[Anst. Datum]],TODAY(),"Y")</f>
        <v>15</v>
      </c>
      <c r="E1888" t="str">
        <f ca="1">OFFSET(N$6,tblDatum[[#This Row],[Antal år]],1)</f>
        <v>Box</v>
      </c>
    </row>
    <row r="1889" spans="2:5" x14ac:dyDescent="0.3">
      <c r="B1889" t="s">
        <v>3163</v>
      </c>
      <c r="C1889" s="7">
        <v>40304</v>
      </c>
      <c r="D1889">
        <f ca="1">DATEDIF(tblDatum[[#This Row],[Anst. Datum]],TODAY(),"Y")</f>
        <v>15</v>
      </c>
      <c r="E1889" t="str">
        <f ca="1">OFFSET(N$6,tblDatum[[#This Row],[Antal år]],1)</f>
        <v>Box</v>
      </c>
    </row>
    <row r="1890" spans="2:5" x14ac:dyDescent="0.3">
      <c r="B1890" t="s">
        <v>3164</v>
      </c>
      <c r="C1890" s="7">
        <v>38954</v>
      </c>
      <c r="D1890">
        <f ca="1">DATEDIF(tblDatum[[#This Row],[Anst. Datum]],TODAY(),"Y")</f>
        <v>19</v>
      </c>
      <c r="E1890" t="str">
        <f ca="1">OFFSET(N$6,tblDatum[[#This Row],[Antal år]],1)</f>
        <v>Box</v>
      </c>
    </row>
    <row r="1891" spans="2:5" x14ac:dyDescent="0.3">
      <c r="B1891" t="s">
        <v>3165</v>
      </c>
      <c r="C1891" s="7">
        <v>42773</v>
      </c>
      <c r="D1891">
        <f ca="1">DATEDIF(tblDatum[[#This Row],[Anst. Datum]],TODAY(),"Y")</f>
        <v>8</v>
      </c>
      <c r="E1891" t="str">
        <f ca="1">OFFSET(N$6,tblDatum[[#This Row],[Antal år]],1)</f>
        <v>Blomma</v>
      </c>
    </row>
    <row r="1892" spans="2:5" x14ac:dyDescent="0.3">
      <c r="B1892" t="s">
        <v>3166</v>
      </c>
      <c r="C1892" s="7">
        <v>34904</v>
      </c>
      <c r="D1892">
        <f ca="1">DATEDIF(tblDatum[[#This Row],[Anst. Datum]],TODAY(),"Y")</f>
        <v>30</v>
      </c>
      <c r="E1892" t="str">
        <f ca="1">OFFSET(N$6,tblDatum[[#This Row],[Antal år]],1)</f>
        <v>Presentkort</v>
      </c>
    </row>
    <row r="1893" spans="2:5" x14ac:dyDescent="0.3">
      <c r="B1893" t="s">
        <v>3167</v>
      </c>
      <c r="C1893" s="7">
        <v>44499</v>
      </c>
      <c r="D1893">
        <f ca="1">DATEDIF(tblDatum[[#This Row],[Anst. Datum]],TODAY(),"Y")</f>
        <v>4</v>
      </c>
      <c r="E1893" t="str">
        <f ca="1">OFFSET(N$6,tblDatum[[#This Row],[Antal år]],1)</f>
        <v>Blomma</v>
      </c>
    </row>
    <row r="1894" spans="2:5" x14ac:dyDescent="0.3">
      <c r="B1894" t="s">
        <v>3168</v>
      </c>
      <c r="C1894" s="7">
        <v>40810</v>
      </c>
      <c r="D1894">
        <f ca="1">DATEDIF(tblDatum[[#This Row],[Anst. Datum]],TODAY(),"Y")</f>
        <v>14</v>
      </c>
      <c r="E1894" t="str">
        <f ca="1">OFFSET(N$6,tblDatum[[#This Row],[Antal år]],1)</f>
        <v>Box</v>
      </c>
    </row>
    <row r="1895" spans="2:5" x14ac:dyDescent="0.3">
      <c r="B1895" t="s">
        <v>3169</v>
      </c>
      <c r="C1895" s="7">
        <v>39722</v>
      </c>
      <c r="D1895">
        <f ca="1">DATEDIF(tblDatum[[#This Row],[Anst. Datum]],TODAY(),"Y")</f>
        <v>17</v>
      </c>
      <c r="E1895" t="str">
        <f ca="1">OFFSET(N$6,tblDatum[[#This Row],[Antal år]],1)</f>
        <v>Box</v>
      </c>
    </row>
    <row r="1896" spans="2:5" x14ac:dyDescent="0.3">
      <c r="B1896" t="s">
        <v>3170</v>
      </c>
      <c r="C1896" s="7">
        <v>45435</v>
      </c>
      <c r="D1896">
        <f ca="1">DATEDIF(tblDatum[[#This Row],[Anst. Datum]],TODAY(),"Y")</f>
        <v>1</v>
      </c>
      <c r="E1896" t="str">
        <f ca="1">OFFSET(N$6,tblDatum[[#This Row],[Antal år]],1)</f>
        <v>Blomma</v>
      </c>
    </row>
    <row r="1897" spans="2:5" x14ac:dyDescent="0.3">
      <c r="B1897" t="s">
        <v>3171</v>
      </c>
      <c r="C1897" s="7">
        <v>33566</v>
      </c>
      <c r="D1897">
        <f ca="1">DATEDIF(tblDatum[[#This Row],[Anst. Datum]],TODAY(),"Y")</f>
        <v>34</v>
      </c>
      <c r="E1897" t="str">
        <f ca="1">OFFSET(N$6,tblDatum[[#This Row],[Antal år]],1)</f>
        <v>Klocka</v>
      </c>
    </row>
    <row r="1898" spans="2:5" x14ac:dyDescent="0.3">
      <c r="B1898" t="s">
        <v>3172</v>
      </c>
      <c r="C1898" s="7">
        <v>44073</v>
      </c>
      <c r="D1898">
        <f ca="1">DATEDIF(tblDatum[[#This Row],[Anst. Datum]],TODAY(),"Y")</f>
        <v>5</v>
      </c>
      <c r="E1898" t="str">
        <f ca="1">OFFSET(N$6,tblDatum[[#This Row],[Antal år]],1)</f>
        <v>Blomma</v>
      </c>
    </row>
    <row r="1899" spans="2:5" x14ac:dyDescent="0.3">
      <c r="B1899" t="s">
        <v>3173</v>
      </c>
      <c r="C1899" s="7">
        <v>35860</v>
      </c>
      <c r="D1899">
        <f ca="1">DATEDIF(tblDatum[[#This Row],[Anst. Datum]],TODAY(),"Y")</f>
        <v>27</v>
      </c>
      <c r="E1899" t="str">
        <f ca="1">OFFSET(N$6,tblDatum[[#This Row],[Antal år]],1)</f>
        <v>Presentkort</v>
      </c>
    </row>
    <row r="1900" spans="2:5" x14ac:dyDescent="0.3">
      <c r="B1900" t="s">
        <v>3174</v>
      </c>
      <c r="C1900" s="7">
        <v>35756</v>
      </c>
      <c r="D1900">
        <f ca="1">DATEDIF(tblDatum[[#This Row],[Anst. Datum]],TODAY(),"Y")</f>
        <v>28</v>
      </c>
      <c r="E1900" t="str">
        <f ca="1">OFFSET(N$6,tblDatum[[#This Row],[Antal år]],1)</f>
        <v>Presentkort</v>
      </c>
    </row>
    <row r="1901" spans="2:5" x14ac:dyDescent="0.3">
      <c r="B1901" t="s">
        <v>3175</v>
      </c>
      <c r="C1901" s="7">
        <v>38171</v>
      </c>
      <c r="D1901">
        <f ca="1">DATEDIF(tblDatum[[#This Row],[Anst. Datum]],TODAY(),"Y")</f>
        <v>21</v>
      </c>
      <c r="E1901" t="str">
        <f ca="1">OFFSET(N$6,tblDatum[[#This Row],[Antal år]],1)</f>
        <v>Presentkort</v>
      </c>
    </row>
    <row r="1902" spans="2:5" x14ac:dyDescent="0.3">
      <c r="B1902" t="s">
        <v>3176</v>
      </c>
      <c r="C1902" s="7">
        <v>34998</v>
      </c>
      <c r="D1902">
        <f ca="1">DATEDIF(tblDatum[[#This Row],[Anst. Datum]],TODAY(),"Y")</f>
        <v>30</v>
      </c>
      <c r="E1902" t="str">
        <f ca="1">OFFSET(N$6,tblDatum[[#This Row],[Antal år]],1)</f>
        <v>Presentkort</v>
      </c>
    </row>
    <row r="1903" spans="2:5" x14ac:dyDescent="0.3">
      <c r="B1903" t="s">
        <v>3177</v>
      </c>
      <c r="C1903" s="7">
        <v>35846</v>
      </c>
      <c r="D1903">
        <f ca="1">DATEDIF(tblDatum[[#This Row],[Anst. Datum]],TODAY(),"Y")</f>
        <v>27</v>
      </c>
      <c r="E1903" t="str">
        <f ca="1">OFFSET(N$6,tblDatum[[#This Row],[Antal år]],1)</f>
        <v>Presentkort</v>
      </c>
    </row>
    <row r="1904" spans="2:5" x14ac:dyDescent="0.3">
      <c r="B1904" t="s">
        <v>3178</v>
      </c>
      <c r="C1904" s="7">
        <v>42824</v>
      </c>
      <c r="D1904">
        <f ca="1">DATEDIF(tblDatum[[#This Row],[Anst. Datum]],TODAY(),"Y")</f>
        <v>8</v>
      </c>
      <c r="E1904" t="str">
        <f ca="1">OFFSET(N$6,tblDatum[[#This Row],[Antal år]],1)</f>
        <v>Blomma</v>
      </c>
    </row>
    <row r="1905" spans="2:5" x14ac:dyDescent="0.3">
      <c r="B1905" t="s">
        <v>3179</v>
      </c>
      <c r="C1905" s="7">
        <v>41584</v>
      </c>
      <c r="D1905">
        <f ca="1">DATEDIF(tblDatum[[#This Row],[Anst. Datum]],TODAY(),"Y")</f>
        <v>12</v>
      </c>
      <c r="E1905" t="str">
        <f ca="1">OFFSET(N$6,tblDatum[[#This Row],[Antal år]],1)</f>
        <v>Box</v>
      </c>
    </row>
    <row r="1906" spans="2:5" x14ac:dyDescent="0.3">
      <c r="B1906" t="s">
        <v>3180</v>
      </c>
      <c r="C1906" s="7">
        <v>43642</v>
      </c>
      <c r="D1906">
        <f ca="1">DATEDIF(tblDatum[[#This Row],[Anst. Datum]],TODAY(),"Y")</f>
        <v>6</v>
      </c>
      <c r="E1906" t="str">
        <f ca="1">OFFSET(N$6,tblDatum[[#This Row],[Antal år]],1)</f>
        <v>Blomma</v>
      </c>
    </row>
    <row r="1907" spans="2:5" x14ac:dyDescent="0.3">
      <c r="B1907" t="s">
        <v>3181</v>
      </c>
      <c r="C1907" s="7">
        <v>33476</v>
      </c>
      <c r="D1907">
        <f ca="1">DATEDIF(tblDatum[[#This Row],[Anst. Datum]],TODAY(),"Y")</f>
        <v>34</v>
      </c>
      <c r="E1907" t="str">
        <f ca="1">OFFSET(N$6,tblDatum[[#This Row],[Antal år]],1)</f>
        <v>Klocka</v>
      </c>
    </row>
    <row r="1908" spans="2:5" x14ac:dyDescent="0.3">
      <c r="B1908" t="s">
        <v>3182</v>
      </c>
      <c r="C1908" s="7">
        <v>38706</v>
      </c>
      <c r="D1908">
        <f ca="1">DATEDIF(tblDatum[[#This Row],[Anst. Datum]],TODAY(),"Y")</f>
        <v>20</v>
      </c>
      <c r="E1908" t="str">
        <f ca="1">OFFSET(N$6,tblDatum[[#This Row],[Antal år]],1)</f>
        <v>Box</v>
      </c>
    </row>
    <row r="1909" spans="2:5" x14ac:dyDescent="0.3">
      <c r="B1909" t="s">
        <v>3183</v>
      </c>
      <c r="C1909" s="7">
        <v>44164</v>
      </c>
      <c r="D1909">
        <f ca="1">DATEDIF(tblDatum[[#This Row],[Anst. Datum]],TODAY(),"Y")</f>
        <v>5</v>
      </c>
      <c r="E1909" t="str">
        <f ca="1">OFFSET(N$6,tblDatum[[#This Row],[Antal år]],1)</f>
        <v>Blomma</v>
      </c>
    </row>
    <row r="1910" spans="2:5" x14ac:dyDescent="0.3">
      <c r="B1910" t="s">
        <v>3184</v>
      </c>
      <c r="C1910" s="7">
        <v>37030</v>
      </c>
      <c r="D1910">
        <f ca="1">DATEDIF(tblDatum[[#This Row],[Anst. Datum]],TODAY(),"Y")</f>
        <v>24</v>
      </c>
      <c r="E1910" t="str">
        <f ca="1">OFFSET(N$6,tblDatum[[#This Row],[Antal år]],1)</f>
        <v>Presentkort</v>
      </c>
    </row>
    <row r="1911" spans="2:5" x14ac:dyDescent="0.3">
      <c r="B1911" t="s">
        <v>3185</v>
      </c>
      <c r="C1911" s="7">
        <v>42492</v>
      </c>
      <c r="D1911">
        <f ca="1">DATEDIF(tblDatum[[#This Row],[Anst. Datum]],TODAY(),"Y")</f>
        <v>9</v>
      </c>
      <c r="E1911" t="str">
        <f ca="1">OFFSET(N$6,tblDatum[[#This Row],[Antal år]],1)</f>
        <v>Blomma</v>
      </c>
    </row>
    <row r="1912" spans="2:5" x14ac:dyDescent="0.3">
      <c r="B1912" t="s">
        <v>3186</v>
      </c>
      <c r="C1912" s="7">
        <v>36255</v>
      </c>
      <c r="D1912">
        <f ca="1">DATEDIF(tblDatum[[#This Row],[Anst. Datum]],TODAY(),"Y")</f>
        <v>26</v>
      </c>
      <c r="E1912" t="str">
        <f ca="1">OFFSET(N$6,tblDatum[[#This Row],[Antal år]],1)</f>
        <v>Presentkort</v>
      </c>
    </row>
    <row r="1913" spans="2:5" x14ac:dyDescent="0.3">
      <c r="B1913" t="s">
        <v>3187</v>
      </c>
      <c r="C1913" s="7">
        <v>40471</v>
      </c>
      <c r="D1913">
        <f ca="1">DATEDIF(tblDatum[[#This Row],[Anst. Datum]],TODAY(),"Y")</f>
        <v>15</v>
      </c>
      <c r="E1913" t="str">
        <f ca="1">OFFSET(N$6,tblDatum[[#This Row],[Antal år]],1)</f>
        <v>Box</v>
      </c>
    </row>
    <row r="1914" spans="2:5" x14ac:dyDescent="0.3">
      <c r="B1914" t="s">
        <v>3188</v>
      </c>
      <c r="C1914" s="7">
        <v>45499</v>
      </c>
      <c r="D1914">
        <f ca="1">DATEDIF(tblDatum[[#This Row],[Anst. Datum]],TODAY(),"Y")</f>
        <v>1</v>
      </c>
      <c r="E1914" t="str">
        <f ca="1">OFFSET(N$6,tblDatum[[#This Row],[Antal år]],1)</f>
        <v>Blomma</v>
      </c>
    </row>
    <row r="1915" spans="2:5" x14ac:dyDescent="0.3">
      <c r="B1915" t="s">
        <v>3189</v>
      </c>
      <c r="C1915" s="7">
        <v>35418</v>
      </c>
      <c r="D1915">
        <f ca="1">DATEDIF(tblDatum[[#This Row],[Anst. Datum]],TODAY(),"Y")</f>
        <v>29</v>
      </c>
      <c r="E1915" t="str">
        <f ca="1">OFFSET(N$6,tblDatum[[#This Row],[Antal år]],1)</f>
        <v>Presentkort</v>
      </c>
    </row>
    <row r="1916" spans="2:5" x14ac:dyDescent="0.3">
      <c r="B1916" t="s">
        <v>3190</v>
      </c>
      <c r="C1916" s="7">
        <v>41985</v>
      </c>
      <c r="D1916">
        <f ca="1">DATEDIF(tblDatum[[#This Row],[Anst. Datum]],TODAY(),"Y")</f>
        <v>11</v>
      </c>
      <c r="E1916" t="str">
        <f ca="1">OFFSET(N$6,tblDatum[[#This Row],[Antal år]],1)</f>
        <v>Box</v>
      </c>
    </row>
    <row r="1917" spans="2:5" x14ac:dyDescent="0.3">
      <c r="B1917" t="s">
        <v>3191</v>
      </c>
      <c r="C1917" s="7">
        <v>43872</v>
      </c>
      <c r="D1917">
        <f ca="1">DATEDIF(tblDatum[[#This Row],[Anst. Datum]],TODAY(),"Y")</f>
        <v>5</v>
      </c>
      <c r="E1917" t="str">
        <f ca="1">OFFSET(N$6,tblDatum[[#This Row],[Antal år]],1)</f>
        <v>Blomma</v>
      </c>
    </row>
    <row r="1918" spans="2:5" x14ac:dyDescent="0.3">
      <c r="B1918" t="s">
        <v>3192</v>
      </c>
      <c r="C1918" s="7">
        <v>40745</v>
      </c>
      <c r="D1918">
        <f ca="1">DATEDIF(tblDatum[[#This Row],[Anst. Datum]],TODAY(),"Y")</f>
        <v>14</v>
      </c>
      <c r="E1918" t="str">
        <f ca="1">OFFSET(N$6,tblDatum[[#This Row],[Antal år]],1)</f>
        <v>Box</v>
      </c>
    </row>
    <row r="1919" spans="2:5" x14ac:dyDescent="0.3">
      <c r="B1919" t="s">
        <v>3193</v>
      </c>
      <c r="C1919" s="7">
        <v>41421</v>
      </c>
      <c r="D1919">
        <f ca="1">DATEDIF(tblDatum[[#This Row],[Anst. Datum]],TODAY(),"Y")</f>
        <v>12</v>
      </c>
      <c r="E1919" t="str">
        <f ca="1">OFFSET(N$6,tblDatum[[#This Row],[Antal år]],1)</f>
        <v>Box</v>
      </c>
    </row>
    <row r="1920" spans="2:5" x14ac:dyDescent="0.3">
      <c r="B1920" t="s">
        <v>3194</v>
      </c>
      <c r="C1920" s="7">
        <v>36047</v>
      </c>
      <c r="D1920">
        <f ca="1">DATEDIF(tblDatum[[#This Row],[Anst. Datum]],TODAY(),"Y")</f>
        <v>27</v>
      </c>
      <c r="E1920" t="str">
        <f ca="1">OFFSET(N$6,tblDatum[[#This Row],[Antal år]],1)</f>
        <v>Presentkort</v>
      </c>
    </row>
    <row r="1921" spans="2:5" x14ac:dyDescent="0.3">
      <c r="B1921" t="s">
        <v>3195</v>
      </c>
      <c r="C1921" s="7">
        <v>35241</v>
      </c>
      <c r="D1921">
        <f ca="1">DATEDIF(tblDatum[[#This Row],[Anst. Datum]],TODAY(),"Y")</f>
        <v>29</v>
      </c>
      <c r="E1921" t="str">
        <f ca="1">OFFSET(N$6,tblDatum[[#This Row],[Antal år]],1)</f>
        <v>Presentkort</v>
      </c>
    </row>
    <row r="1922" spans="2:5" x14ac:dyDescent="0.3">
      <c r="B1922" t="s">
        <v>3196</v>
      </c>
      <c r="C1922" s="7">
        <v>37742</v>
      </c>
      <c r="D1922">
        <f ca="1">DATEDIF(tblDatum[[#This Row],[Anst. Datum]],TODAY(),"Y")</f>
        <v>22</v>
      </c>
      <c r="E1922" t="str">
        <f ca="1">OFFSET(N$6,tblDatum[[#This Row],[Antal år]],1)</f>
        <v>Presentkort</v>
      </c>
    </row>
    <row r="1923" spans="2:5" x14ac:dyDescent="0.3">
      <c r="B1923" t="s">
        <v>3197</v>
      </c>
      <c r="C1923" s="7">
        <v>45410</v>
      </c>
      <c r="D1923">
        <f ca="1">DATEDIF(tblDatum[[#This Row],[Anst. Datum]],TODAY(),"Y")</f>
        <v>1</v>
      </c>
      <c r="E1923" t="str">
        <f ca="1">OFFSET(N$6,tblDatum[[#This Row],[Antal år]],1)</f>
        <v>Blomma</v>
      </c>
    </row>
    <row r="1924" spans="2:5" x14ac:dyDescent="0.3">
      <c r="B1924" t="s">
        <v>3198</v>
      </c>
      <c r="C1924" s="7">
        <v>38673</v>
      </c>
      <c r="D1924">
        <f ca="1">DATEDIF(tblDatum[[#This Row],[Anst. Datum]],TODAY(),"Y")</f>
        <v>20</v>
      </c>
      <c r="E1924" t="str">
        <f ca="1">OFFSET(N$6,tblDatum[[#This Row],[Antal år]],1)</f>
        <v>Box</v>
      </c>
    </row>
    <row r="1925" spans="2:5" x14ac:dyDescent="0.3">
      <c r="B1925" t="s">
        <v>3199</v>
      </c>
      <c r="C1925" s="7">
        <v>37483</v>
      </c>
      <c r="D1925">
        <f ca="1">DATEDIF(tblDatum[[#This Row],[Anst. Datum]],TODAY(),"Y")</f>
        <v>23</v>
      </c>
      <c r="E1925" t="str">
        <f ca="1">OFFSET(N$6,tblDatum[[#This Row],[Antal år]],1)</f>
        <v>Presentkort</v>
      </c>
    </row>
    <row r="1926" spans="2:5" x14ac:dyDescent="0.3">
      <c r="B1926" t="s">
        <v>3200</v>
      </c>
      <c r="C1926" s="7">
        <v>43942</v>
      </c>
      <c r="D1926">
        <f ca="1">DATEDIF(tblDatum[[#This Row],[Anst. Datum]],TODAY(),"Y")</f>
        <v>5</v>
      </c>
      <c r="E1926" t="str">
        <f ca="1">OFFSET(N$6,tblDatum[[#This Row],[Antal år]],1)</f>
        <v>Blomma</v>
      </c>
    </row>
    <row r="1927" spans="2:5" x14ac:dyDescent="0.3">
      <c r="B1927" t="s">
        <v>3201</v>
      </c>
      <c r="C1927" s="7">
        <v>43873</v>
      </c>
      <c r="D1927">
        <f ca="1">DATEDIF(tblDatum[[#This Row],[Anst. Datum]],TODAY(),"Y")</f>
        <v>5</v>
      </c>
      <c r="E1927" t="str">
        <f ca="1">OFFSET(N$6,tblDatum[[#This Row],[Antal år]],1)</f>
        <v>Blomma</v>
      </c>
    </row>
    <row r="1928" spans="2:5" x14ac:dyDescent="0.3">
      <c r="B1928" t="s">
        <v>3202</v>
      </c>
      <c r="C1928" s="7">
        <v>42173</v>
      </c>
      <c r="D1928">
        <f ca="1">DATEDIF(tblDatum[[#This Row],[Anst. Datum]],TODAY(),"Y")</f>
        <v>10</v>
      </c>
      <c r="E1928" t="str">
        <f ca="1">OFFSET(N$6,tblDatum[[#This Row],[Antal år]],1)</f>
        <v>Blomma</v>
      </c>
    </row>
    <row r="1929" spans="2:5" x14ac:dyDescent="0.3">
      <c r="B1929" t="s">
        <v>3203</v>
      </c>
      <c r="C1929" s="7">
        <v>40139</v>
      </c>
      <c r="D1929">
        <f ca="1">DATEDIF(tblDatum[[#This Row],[Anst. Datum]],TODAY(),"Y")</f>
        <v>16</v>
      </c>
      <c r="E1929" t="str">
        <f ca="1">OFFSET(N$6,tblDatum[[#This Row],[Antal år]],1)</f>
        <v>Box</v>
      </c>
    </row>
    <row r="1930" spans="2:5" x14ac:dyDescent="0.3">
      <c r="B1930" t="s">
        <v>3204</v>
      </c>
      <c r="C1930" s="7">
        <v>33323</v>
      </c>
      <c r="D1930">
        <f ca="1">DATEDIF(tblDatum[[#This Row],[Anst. Datum]],TODAY(),"Y")</f>
        <v>34</v>
      </c>
      <c r="E1930" t="str">
        <f ca="1">OFFSET(N$6,tblDatum[[#This Row],[Antal år]],1)</f>
        <v>Klocka</v>
      </c>
    </row>
    <row r="1931" spans="2:5" x14ac:dyDescent="0.3">
      <c r="B1931" t="s">
        <v>3205</v>
      </c>
      <c r="C1931" s="7">
        <v>40197</v>
      </c>
      <c r="D1931">
        <f ca="1">DATEDIF(tblDatum[[#This Row],[Anst. Datum]],TODAY(),"Y")</f>
        <v>16</v>
      </c>
      <c r="E1931" t="str">
        <f ca="1">OFFSET(N$6,tblDatum[[#This Row],[Antal år]],1)</f>
        <v>Box</v>
      </c>
    </row>
    <row r="1932" spans="2:5" x14ac:dyDescent="0.3">
      <c r="B1932" t="s">
        <v>3206</v>
      </c>
      <c r="C1932" s="7">
        <v>36793</v>
      </c>
      <c r="D1932">
        <f ca="1">DATEDIF(tblDatum[[#This Row],[Anst. Datum]],TODAY(),"Y")</f>
        <v>25</v>
      </c>
      <c r="E1932" t="str">
        <f ca="1">OFFSET(N$6,tblDatum[[#This Row],[Antal år]],1)</f>
        <v>Presentkort</v>
      </c>
    </row>
    <row r="1933" spans="2:5" x14ac:dyDescent="0.3">
      <c r="B1933" t="s">
        <v>3207</v>
      </c>
      <c r="C1933" s="7">
        <v>41812</v>
      </c>
      <c r="D1933">
        <f ca="1">DATEDIF(tblDatum[[#This Row],[Anst. Datum]],TODAY(),"Y")</f>
        <v>11</v>
      </c>
      <c r="E1933" t="str">
        <f ca="1">OFFSET(N$6,tblDatum[[#This Row],[Antal år]],1)</f>
        <v>Box</v>
      </c>
    </row>
    <row r="1934" spans="2:5" x14ac:dyDescent="0.3">
      <c r="B1934" t="s">
        <v>3208</v>
      </c>
      <c r="C1934" s="7">
        <v>44214</v>
      </c>
      <c r="D1934">
        <f ca="1">DATEDIF(tblDatum[[#This Row],[Anst. Datum]],TODAY(),"Y")</f>
        <v>5</v>
      </c>
      <c r="E1934" t="str">
        <f ca="1">OFFSET(N$6,tblDatum[[#This Row],[Antal år]],1)</f>
        <v>Blomma</v>
      </c>
    </row>
    <row r="1935" spans="2:5" x14ac:dyDescent="0.3">
      <c r="B1935" t="s">
        <v>3209</v>
      </c>
      <c r="C1935" s="7">
        <v>35638</v>
      </c>
      <c r="D1935">
        <f ca="1">DATEDIF(tblDatum[[#This Row],[Anst. Datum]],TODAY(),"Y")</f>
        <v>28</v>
      </c>
      <c r="E1935" t="str">
        <f ca="1">OFFSET(N$6,tblDatum[[#This Row],[Antal år]],1)</f>
        <v>Presentkort</v>
      </c>
    </row>
    <row r="1936" spans="2:5" x14ac:dyDescent="0.3">
      <c r="B1936" t="s">
        <v>3210</v>
      </c>
      <c r="C1936" s="7">
        <v>43033</v>
      </c>
      <c r="D1936">
        <f ca="1">DATEDIF(tblDatum[[#This Row],[Anst. Datum]],TODAY(),"Y")</f>
        <v>8</v>
      </c>
      <c r="E1936" t="str">
        <f ca="1">OFFSET(N$6,tblDatum[[#This Row],[Antal år]],1)</f>
        <v>Blomma</v>
      </c>
    </row>
    <row r="1937" spans="2:5" x14ac:dyDescent="0.3">
      <c r="B1937" t="s">
        <v>3211</v>
      </c>
      <c r="C1937" s="7">
        <v>40719</v>
      </c>
      <c r="D1937">
        <f ca="1">DATEDIF(tblDatum[[#This Row],[Anst. Datum]],TODAY(),"Y")</f>
        <v>14</v>
      </c>
      <c r="E1937" t="str">
        <f ca="1">OFFSET(N$6,tblDatum[[#This Row],[Antal år]],1)</f>
        <v>Box</v>
      </c>
    </row>
    <row r="1938" spans="2:5" x14ac:dyDescent="0.3">
      <c r="B1938" t="s">
        <v>3212</v>
      </c>
      <c r="C1938" s="7">
        <v>45548</v>
      </c>
      <c r="D1938">
        <f ca="1">DATEDIF(tblDatum[[#This Row],[Anst. Datum]],TODAY(),"Y")</f>
        <v>1</v>
      </c>
      <c r="E1938" t="str">
        <f ca="1">OFFSET(N$6,tblDatum[[#This Row],[Antal år]],1)</f>
        <v>Blomma</v>
      </c>
    </row>
    <row r="1939" spans="2:5" x14ac:dyDescent="0.3">
      <c r="B1939" t="s">
        <v>3213</v>
      </c>
      <c r="C1939" s="7">
        <v>39471</v>
      </c>
      <c r="D1939">
        <f ca="1">DATEDIF(tblDatum[[#This Row],[Anst. Datum]],TODAY(),"Y")</f>
        <v>18</v>
      </c>
      <c r="E1939" t="str">
        <f ca="1">OFFSET(N$6,tblDatum[[#This Row],[Antal år]],1)</f>
        <v>Box</v>
      </c>
    </row>
    <row r="1940" spans="2:5" x14ac:dyDescent="0.3">
      <c r="B1940" t="s">
        <v>3214</v>
      </c>
      <c r="C1940" s="7">
        <v>39650</v>
      </c>
      <c r="D1940">
        <f ca="1">DATEDIF(tblDatum[[#This Row],[Anst. Datum]],TODAY(),"Y")</f>
        <v>17</v>
      </c>
      <c r="E1940" t="str">
        <f ca="1">OFFSET(N$6,tblDatum[[#This Row],[Antal år]],1)</f>
        <v>Box</v>
      </c>
    </row>
    <row r="1941" spans="2:5" x14ac:dyDescent="0.3">
      <c r="B1941" t="s">
        <v>3215</v>
      </c>
      <c r="C1941" s="7">
        <v>39695</v>
      </c>
      <c r="D1941">
        <f ca="1">DATEDIF(tblDatum[[#This Row],[Anst. Datum]],TODAY(),"Y")</f>
        <v>17</v>
      </c>
      <c r="E1941" t="str">
        <f ca="1">OFFSET(N$6,tblDatum[[#This Row],[Antal år]],1)</f>
        <v>Box</v>
      </c>
    </row>
    <row r="1942" spans="2:5" x14ac:dyDescent="0.3">
      <c r="B1942" t="s">
        <v>3216</v>
      </c>
      <c r="C1942" s="7">
        <v>38351</v>
      </c>
      <c r="D1942">
        <f ca="1">DATEDIF(tblDatum[[#This Row],[Anst. Datum]],TODAY(),"Y")</f>
        <v>21</v>
      </c>
      <c r="E1942" t="str">
        <f ca="1">OFFSET(N$6,tblDatum[[#This Row],[Antal år]],1)</f>
        <v>Presentkort</v>
      </c>
    </row>
    <row r="1943" spans="2:5" x14ac:dyDescent="0.3">
      <c r="B1943" t="s">
        <v>3217</v>
      </c>
      <c r="C1943" s="7">
        <v>45565</v>
      </c>
      <c r="D1943">
        <f ca="1">DATEDIF(tblDatum[[#This Row],[Anst. Datum]],TODAY(),"Y")</f>
        <v>1</v>
      </c>
      <c r="E1943" t="str">
        <f ca="1">OFFSET(N$6,tblDatum[[#This Row],[Antal år]],1)</f>
        <v>Blomma</v>
      </c>
    </row>
    <row r="1944" spans="2:5" x14ac:dyDescent="0.3">
      <c r="B1944" t="s">
        <v>3218</v>
      </c>
      <c r="C1944" s="7">
        <v>37560</v>
      </c>
      <c r="D1944">
        <f ca="1">DATEDIF(tblDatum[[#This Row],[Anst. Datum]],TODAY(),"Y")</f>
        <v>23</v>
      </c>
      <c r="E1944" t="str">
        <f ca="1">OFFSET(N$6,tblDatum[[#This Row],[Antal år]],1)</f>
        <v>Presentkort</v>
      </c>
    </row>
    <row r="1945" spans="2:5" x14ac:dyDescent="0.3">
      <c r="B1945" t="s">
        <v>3219</v>
      </c>
      <c r="C1945" s="7">
        <v>43549</v>
      </c>
      <c r="D1945">
        <f ca="1">DATEDIF(tblDatum[[#This Row],[Anst. Datum]],TODAY(),"Y")</f>
        <v>6</v>
      </c>
      <c r="E1945" t="str">
        <f ca="1">OFFSET(N$6,tblDatum[[#This Row],[Antal år]],1)</f>
        <v>Blomma</v>
      </c>
    </row>
    <row r="1946" spans="2:5" x14ac:dyDescent="0.3">
      <c r="B1946" t="s">
        <v>3220</v>
      </c>
      <c r="C1946" s="7">
        <v>40677</v>
      </c>
      <c r="D1946">
        <f ca="1">DATEDIF(tblDatum[[#This Row],[Anst. Datum]],TODAY(),"Y")</f>
        <v>14</v>
      </c>
      <c r="E1946" t="str">
        <f ca="1">OFFSET(N$6,tblDatum[[#This Row],[Antal år]],1)</f>
        <v>Box</v>
      </c>
    </row>
    <row r="1947" spans="2:5" x14ac:dyDescent="0.3">
      <c r="B1947" t="s">
        <v>3221</v>
      </c>
      <c r="C1947" s="7">
        <v>34294</v>
      </c>
      <c r="D1947">
        <f ca="1">DATEDIF(tblDatum[[#This Row],[Anst. Datum]],TODAY(),"Y")</f>
        <v>32</v>
      </c>
      <c r="E1947" t="str">
        <f ca="1">OFFSET(N$6,tblDatum[[#This Row],[Antal år]],1)</f>
        <v>Klocka</v>
      </c>
    </row>
    <row r="1948" spans="2:5" x14ac:dyDescent="0.3">
      <c r="B1948" t="s">
        <v>3222</v>
      </c>
      <c r="C1948" s="7">
        <v>40891</v>
      </c>
      <c r="D1948">
        <f ca="1">DATEDIF(tblDatum[[#This Row],[Anst. Datum]],TODAY(),"Y")</f>
        <v>14</v>
      </c>
      <c r="E1948" t="str">
        <f ca="1">OFFSET(N$6,tblDatum[[#This Row],[Antal år]],1)</f>
        <v>Box</v>
      </c>
    </row>
    <row r="1949" spans="2:5" x14ac:dyDescent="0.3">
      <c r="B1949" t="s">
        <v>3223</v>
      </c>
      <c r="C1949" s="7">
        <v>36496</v>
      </c>
      <c r="D1949">
        <f ca="1">DATEDIF(tblDatum[[#This Row],[Anst. Datum]],TODAY(),"Y")</f>
        <v>26</v>
      </c>
      <c r="E1949" t="str">
        <f ca="1">OFFSET(N$6,tblDatum[[#This Row],[Antal år]],1)</f>
        <v>Presentkort</v>
      </c>
    </row>
    <row r="1950" spans="2:5" x14ac:dyDescent="0.3">
      <c r="B1950" t="s">
        <v>3224</v>
      </c>
      <c r="C1950" s="7">
        <v>43410</v>
      </c>
      <c r="D1950">
        <f ca="1">DATEDIF(tblDatum[[#This Row],[Anst. Datum]],TODAY(),"Y")</f>
        <v>7</v>
      </c>
      <c r="E1950" t="str">
        <f ca="1">OFFSET(N$6,tblDatum[[#This Row],[Antal år]],1)</f>
        <v>Blomma</v>
      </c>
    </row>
    <row r="1951" spans="2:5" x14ac:dyDescent="0.3">
      <c r="B1951" t="s">
        <v>3225</v>
      </c>
      <c r="C1951" s="7">
        <v>34467</v>
      </c>
      <c r="D1951">
        <f ca="1">DATEDIF(tblDatum[[#This Row],[Anst. Datum]],TODAY(),"Y")</f>
        <v>31</v>
      </c>
      <c r="E1951" t="str">
        <f ca="1">OFFSET(N$6,tblDatum[[#This Row],[Antal år]],1)</f>
        <v>Klocka</v>
      </c>
    </row>
    <row r="1952" spans="2:5" x14ac:dyDescent="0.3">
      <c r="B1952" t="s">
        <v>3226</v>
      </c>
      <c r="C1952" s="7">
        <v>33973</v>
      </c>
      <c r="D1952">
        <f ca="1">DATEDIF(tblDatum[[#This Row],[Anst. Datum]],TODAY(),"Y")</f>
        <v>33</v>
      </c>
      <c r="E1952" t="str">
        <f ca="1">OFFSET(N$6,tblDatum[[#This Row],[Antal år]],1)</f>
        <v>Klocka</v>
      </c>
    </row>
    <row r="1953" spans="2:5" x14ac:dyDescent="0.3">
      <c r="B1953" t="s">
        <v>3227</v>
      </c>
      <c r="C1953" s="7">
        <v>34753</v>
      </c>
      <c r="D1953">
        <f ca="1">DATEDIF(tblDatum[[#This Row],[Anst. Datum]],TODAY(),"Y")</f>
        <v>30</v>
      </c>
      <c r="E1953" t="str">
        <f ca="1">OFFSET(N$6,tblDatum[[#This Row],[Antal år]],1)</f>
        <v>Presentkort</v>
      </c>
    </row>
    <row r="1954" spans="2:5" x14ac:dyDescent="0.3">
      <c r="B1954" t="s">
        <v>3228</v>
      </c>
      <c r="C1954" s="7">
        <v>41367</v>
      </c>
      <c r="D1954">
        <f ca="1">DATEDIF(tblDatum[[#This Row],[Anst. Datum]],TODAY(),"Y")</f>
        <v>12</v>
      </c>
      <c r="E1954" t="str">
        <f ca="1">OFFSET(N$6,tblDatum[[#This Row],[Antal år]],1)</f>
        <v>Box</v>
      </c>
    </row>
    <row r="1955" spans="2:5" x14ac:dyDescent="0.3">
      <c r="B1955" t="s">
        <v>3229</v>
      </c>
      <c r="C1955" s="7">
        <v>45200</v>
      </c>
      <c r="D1955">
        <f ca="1">DATEDIF(tblDatum[[#This Row],[Anst. Datum]],TODAY(),"Y")</f>
        <v>2</v>
      </c>
      <c r="E1955" t="str">
        <f ca="1">OFFSET(N$6,tblDatum[[#This Row],[Antal år]],1)</f>
        <v>Blomma</v>
      </c>
    </row>
    <row r="1956" spans="2:5" x14ac:dyDescent="0.3">
      <c r="B1956" t="s">
        <v>3230</v>
      </c>
      <c r="C1956" s="7">
        <v>43907</v>
      </c>
      <c r="D1956">
        <f ca="1">DATEDIF(tblDatum[[#This Row],[Anst. Datum]],TODAY(),"Y")</f>
        <v>5</v>
      </c>
      <c r="E1956" t="str">
        <f ca="1">OFFSET(N$6,tblDatum[[#This Row],[Antal år]],1)</f>
        <v>Blomma</v>
      </c>
    </row>
    <row r="1957" spans="2:5" x14ac:dyDescent="0.3">
      <c r="B1957" t="s">
        <v>3231</v>
      </c>
      <c r="C1957" s="7">
        <v>36186</v>
      </c>
      <c r="D1957">
        <f ca="1">DATEDIF(tblDatum[[#This Row],[Anst. Datum]],TODAY(),"Y")</f>
        <v>27</v>
      </c>
      <c r="E1957" t="str">
        <f ca="1">OFFSET(N$6,tblDatum[[#This Row],[Antal år]],1)</f>
        <v>Presentkort</v>
      </c>
    </row>
    <row r="1958" spans="2:5" x14ac:dyDescent="0.3">
      <c r="B1958" t="s">
        <v>3232</v>
      </c>
      <c r="C1958" s="7">
        <v>37226</v>
      </c>
      <c r="D1958">
        <f ca="1">DATEDIF(tblDatum[[#This Row],[Anst. Datum]],TODAY(),"Y")</f>
        <v>24</v>
      </c>
      <c r="E1958" t="str">
        <f ca="1">OFFSET(N$6,tblDatum[[#This Row],[Antal år]],1)</f>
        <v>Presentkort</v>
      </c>
    </row>
    <row r="1959" spans="2:5" x14ac:dyDescent="0.3">
      <c r="B1959" t="s">
        <v>3233</v>
      </c>
      <c r="C1959" s="7">
        <v>42416</v>
      </c>
      <c r="D1959">
        <f ca="1">DATEDIF(tblDatum[[#This Row],[Anst. Datum]],TODAY(),"Y")</f>
        <v>9</v>
      </c>
      <c r="E1959" t="str">
        <f ca="1">OFFSET(N$6,tblDatum[[#This Row],[Antal år]],1)</f>
        <v>Blomma</v>
      </c>
    </row>
    <row r="1960" spans="2:5" x14ac:dyDescent="0.3">
      <c r="B1960" t="s">
        <v>3234</v>
      </c>
      <c r="C1960" s="7">
        <v>44930</v>
      </c>
      <c r="D1960">
        <f ca="1">DATEDIF(tblDatum[[#This Row],[Anst. Datum]],TODAY(),"Y")</f>
        <v>3</v>
      </c>
      <c r="E1960" t="str">
        <f ca="1">OFFSET(N$6,tblDatum[[#This Row],[Antal år]],1)</f>
        <v>Blomma</v>
      </c>
    </row>
    <row r="1961" spans="2:5" x14ac:dyDescent="0.3">
      <c r="B1961" t="s">
        <v>3235</v>
      </c>
      <c r="C1961" s="7">
        <v>43773</v>
      </c>
      <c r="D1961">
        <f ca="1">DATEDIF(tblDatum[[#This Row],[Anst. Datum]],TODAY(),"Y")</f>
        <v>6</v>
      </c>
      <c r="E1961" t="str">
        <f ca="1">OFFSET(N$6,tblDatum[[#This Row],[Antal år]],1)</f>
        <v>Blomma</v>
      </c>
    </row>
    <row r="1962" spans="2:5" x14ac:dyDescent="0.3">
      <c r="B1962" t="s">
        <v>3236</v>
      </c>
      <c r="C1962" s="7">
        <v>44169</v>
      </c>
      <c r="D1962">
        <f ca="1">DATEDIF(tblDatum[[#This Row],[Anst. Datum]],TODAY(),"Y")</f>
        <v>5</v>
      </c>
      <c r="E1962" t="str">
        <f ca="1">OFFSET(N$6,tblDatum[[#This Row],[Antal år]],1)</f>
        <v>Blomma</v>
      </c>
    </row>
    <row r="1963" spans="2:5" x14ac:dyDescent="0.3">
      <c r="B1963" t="s">
        <v>3237</v>
      </c>
      <c r="C1963" s="7">
        <v>37651</v>
      </c>
      <c r="D1963">
        <f ca="1">DATEDIF(tblDatum[[#This Row],[Anst. Datum]],TODAY(),"Y")</f>
        <v>22</v>
      </c>
      <c r="E1963" t="str">
        <f ca="1">OFFSET(N$6,tblDatum[[#This Row],[Antal år]],1)</f>
        <v>Presentkort</v>
      </c>
    </row>
    <row r="1964" spans="2:5" x14ac:dyDescent="0.3">
      <c r="B1964" t="s">
        <v>3238</v>
      </c>
      <c r="C1964" s="7">
        <v>36935</v>
      </c>
      <c r="D1964">
        <f ca="1">DATEDIF(tblDatum[[#This Row],[Anst. Datum]],TODAY(),"Y")</f>
        <v>24</v>
      </c>
      <c r="E1964" t="str">
        <f ca="1">OFFSET(N$6,tblDatum[[#This Row],[Antal år]],1)</f>
        <v>Presentkort</v>
      </c>
    </row>
    <row r="1965" spans="2:5" x14ac:dyDescent="0.3">
      <c r="B1965" t="s">
        <v>5771</v>
      </c>
      <c r="C1965" s="7">
        <v>37648</v>
      </c>
      <c r="D1965">
        <f ca="1">DATEDIF(tblDatum[[#This Row],[Anst. Datum]],TODAY(),"Y")</f>
        <v>22</v>
      </c>
      <c r="E1965" t="str">
        <f ca="1">OFFSET(N$6,tblDatum[[#This Row],[Antal år]],1)</f>
        <v>Presentkort</v>
      </c>
    </row>
    <row r="1966" spans="2:5" x14ac:dyDescent="0.3">
      <c r="B1966" t="s">
        <v>3239</v>
      </c>
      <c r="C1966" s="7">
        <v>42063</v>
      </c>
      <c r="D1966">
        <f ca="1">DATEDIF(tblDatum[[#This Row],[Anst. Datum]],TODAY(),"Y")</f>
        <v>10</v>
      </c>
      <c r="E1966" t="str">
        <f ca="1">OFFSET(N$6,tblDatum[[#This Row],[Antal år]],1)</f>
        <v>Blomma</v>
      </c>
    </row>
    <row r="1967" spans="2:5" x14ac:dyDescent="0.3">
      <c r="B1967" t="s">
        <v>3240</v>
      </c>
      <c r="C1967" s="7">
        <v>34658</v>
      </c>
      <c r="D1967">
        <f ca="1">DATEDIF(tblDatum[[#This Row],[Anst. Datum]],TODAY(),"Y")</f>
        <v>31</v>
      </c>
      <c r="E1967" t="str">
        <f ca="1">OFFSET(N$6,tblDatum[[#This Row],[Antal år]],1)</f>
        <v>Klocka</v>
      </c>
    </row>
    <row r="1968" spans="2:5" x14ac:dyDescent="0.3">
      <c r="B1968" t="s">
        <v>3241</v>
      </c>
      <c r="C1968" s="7">
        <v>34570</v>
      </c>
      <c r="D1968">
        <f ca="1">DATEDIF(tblDatum[[#This Row],[Anst. Datum]],TODAY(),"Y")</f>
        <v>31</v>
      </c>
      <c r="E1968" t="str">
        <f ca="1">OFFSET(N$6,tblDatum[[#This Row],[Antal år]],1)</f>
        <v>Klocka</v>
      </c>
    </row>
    <row r="1969" spans="2:5" x14ac:dyDescent="0.3">
      <c r="B1969" t="s">
        <v>3242</v>
      </c>
      <c r="C1969" s="7">
        <v>43291</v>
      </c>
      <c r="D1969">
        <f ca="1">DATEDIF(tblDatum[[#This Row],[Anst. Datum]],TODAY(),"Y")</f>
        <v>7</v>
      </c>
      <c r="E1969" t="str">
        <f ca="1">OFFSET(N$6,tblDatum[[#This Row],[Antal år]],1)</f>
        <v>Blomma</v>
      </c>
    </row>
    <row r="1970" spans="2:5" x14ac:dyDescent="0.3">
      <c r="B1970" t="s">
        <v>3243</v>
      </c>
      <c r="C1970" s="7">
        <v>33353</v>
      </c>
      <c r="D1970">
        <f ca="1">DATEDIF(tblDatum[[#This Row],[Anst. Datum]],TODAY(),"Y")</f>
        <v>34</v>
      </c>
      <c r="E1970" t="str">
        <f ca="1">OFFSET(N$6,tblDatum[[#This Row],[Antal år]],1)</f>
        <v>Klocka</v>
      </c>
    </row>
    <row r="1971" spans="2:5" x14ac:dyDescent="0.3">
      <c r="B1971" t="s">
        <v>3244</v>
      </c>
      <c r="C1971" s="7">
        <v>37015</v>
      </c>
      <c r="D1971">
        <f ca="1">DATEDIF(tblDatum[[#This Row],[Anst. Datum]],TODAY(),"Y")</f>
        <v>24</v>
      </c>
      <c r="E1971" t="str">
        <f ca="1">OFFSET(N$6,tblDatum[[#This Row],[Antal år]],1)</f>
        <v>Presentkort</v>
      </c>
    </row>
    <row r="1972" spans="2:5" x14ac:dyDescent="0.3">
      <c r="B1972" t="s">
        <v>3245</v>
      </c>
      <c r="C1972" s="7">
        <v>40003</v>
      </c>
      <c r="D1972">
        <f ca="1">DATEDIF(tblDatum[[#This Row],[Anst. Datum]],TODAY(),"Y")</f>
        <v>16</v>
      </c>
      <c r="E1972" t="str">
        <f ca="1">OFFSET(N$6,tblDatum[[#This Row],[Antal år]],1)</f>
        <v>Box</v>
      </c>
    </row>
    <row r="1973" spans="2:5" x14ac:dyDescent="0.3">
      <c r="B1973" t="s">
        <v>3246</v>
      </c>
      <c r="C1973" s="7">
        <v>41035</v>
      </c>
      <c r="D1973">
        <f ca="1">DATEDIF(tblDatum[[#This Row],[Anst. Datum]],TODAY(),"Y")</f>
        <v>13</v>
      </c>
      <c r="E1973" t="str">
        <f ca="1">OFFSET(N$6,tblDatum[[#This Row],[Antal år]],1)</f>
        <v>Box</v>
      </c>
    </row>
    <row r="1974" spans="2:5" x14ac:dyDescent="0.3">
      <c r="B1974" t="s">
        <v>3247</v>
      </c>
      <c r="C1974" s="7">
        <v>44746</v>
      </c>
      <c r="D1974">
        <f ca="1">DATEDIF(tblDatum[[#This Row],[Anst. Datum]],TODAY(),"Y")</f>
        <v>3</v>
      </c>
      <c r="E1974" t="str">
        <f ca="1">OFFSET(N$6,tblDatum[[#This Row],[Antal år]],1)</f>
        <v>Blomma</v>
      </c>
    </row>
    <row r="1975" spans="2:5" x14ac:dyDescent="0.3">
      <c r="B1975" t="s">
        <v>3248</v>
      </c>
      <c r="C1975" s="7">
        <v>34084</v>
      </c>
      <c r="D1975">
        <f ca="1">DATEDIF(tblDatum[[#This Row],[Anst. Datum]],TODAY(),"Y")</f>
        <v>32</v>
      </c>
      <c r="E1975" t="str">
        <f ca="1">OFFSET(N$6,tblDatum[[#This Row],[Antal år]],1)</f>
        <v>Klocka</v>
      </c>
    </row>
    <row r="1976" spans="2:5" x14ac:dyDescent="0.3">
      <c r="B1976" t="s">
        <v>3249</v>
      </c>
      <c r="C1976" s="7">
        <v>38627</v>
      </c>
      <c r="D1976">
        <f ca="1">DATEDIF(tblDatum[[#This Row],[Anst. Datum]],TODAY(),"Y")</f>
        <v>20</v>
      </c>
      <c r="E1976" t="str">
        <f ca="1">OFFSET(N$6,tblDatum[[#This Row],[Antal år]],1)</f>
        <v>Box</v>
      </c>
    </row>
    <row r="1977" spans="2:5" x14ac:dyDescent="0.3">
      <c r="B1977" t="s">
        <v>3250</v>
      </c>
      <c r="C1977" s="7">
        <v>40511</v>
      </c>
      <c r="D1977">
        <f ca="1">DATEDIF(tblDatum[[#This Row],[Anst. Datum]],TODAY(),"Y")</f>
        <v>15</v>
      </c>
      <c r="E1977" t="str">
        <f ca="1">OFFSET(N$6,tblDatum[[#This Row],[Antal år]],1)</f>
        <v>Box</v>
      </c>
    </row>
    <row r="1978" spans="2:5" x14ac:dyDescent="0.3">
      <c r="B1978" t="s">
        <v>3251</v>
      </c>
      <c r="C1978" s="7">
        <v>34857</v>
      </c>
      <c r="D1978">
        <f ca="1">DATEDIF(tblDatum[[#This Row],[Anst. Datum]],TODAY(),"Y")</f>
        <v>30</v>
      </c>
      <c r="E1978" t="str">
        <f ca="1">OFFSET(N$6,tblDatum[[#This Row],[Antal år]],1)</f>
        <v>Presentkort</v>
      </c>
    </row>
    <row r="1979" spans="2:5" x14ac:dyDescent="0.3">
      <c r="B1979" t="s">
        <v>3252</v>
      </c>
      <c r="C1979" s="7">
        <v>43348</v>
      </c>
      <c r="D1979">
        <f ca="1">DATEDIF(tblDatum[[#This Row],[Anst. Datum]],TODAY(),"Y")</f>
        <v>7</v>
      </c>
      <c r="E1979" t="str">
        <f ca="1">OFFSET(N$6,tblDatum[[#This Row],[Antal år]],1)</f>
        <v>Blomma</v>
      </c>
    </row>
    <row r="1980" spans="2:5" x14ac:dyDescent="0.3">
      <c r="B1980" t="s">
        <v>3253</v>
      </c>
      <c r="C1980" s="7">
        <v>37415</v>
      </c>
      <c r="D1980">
        <f ca="1">DATEDIF(tblDatum[[#This Row],[Anst. Datum]],TODAY(),"Y")</f>
        <v>23</v>
      </c>
      <c r="E1980" t="str">
        <f ca="1">OFFSET(N$6,tblDatum[[#This Row],[Antal år]],1)</f>
        <v>Presentkort</v>
      </c>
    </row>
    <row r="1981" spans="2:5" x14ac:dyDescent="0.3">
      <c r="B1981" t="s">
        <v>3254</v>
      </c>
      <c r="C1981" s="7">
        <v>38097</v>
      </c>
      <c r="D1981">
        <f ca="1">DATEDIF(tblDatum[[#This Row],[Anst. Datum]],TODAY(),"Y")</f>
        <v>21</v>
      </c>
      <c r="E1981" t="str">
        <f ca="1">OFFSET(N$6,tblDatum[[#This Row],[Antal år]],1)</f>
        <v>Presentkort</v>
      </c>
    </row>
    <row r="1982" spans="2:5" x14ac:dyDescent="0.3">
      <c r="B1982" t="s">
        <v>3255</v>
      </c>
      <c r="C1982" s="7">
        <v>36080</v>
      </c>
      <c r="D1982">
        <f ca="1">DATEDIF(tblDatum[[#This Row],[Anst. Datum]],TODAY(),"Y")</f>
        <v>27</v>
      </c>
      <c r="E1982" t="str">
        <f ca="1">OFFSET(N$6,tblDatum[[#This Row],[Antal år]],1)</f>
        <v>Presentkort</v>
      </c>
    </row>
    <row r="1983" spans="2:5" x14ac:dyDescent="0.3">
      <c r="B1983" t="s">
        <v>3256</v>
      </c>
      <c r="C1983" s="7">
        <v>37333</v>
      </c>
      <c r="D1983">
        <f ca="1">DATEDIF(tblDatum[[#This Row],[Anst. Datum]],TODAY(),"Y")</f>
        <v>23</v>
      </c>
      <c r="E1983" t="str">
        <f ca="1">OFFSET(N$6,tblDatum[[#This Row],[Antal år]],1)</f>
        <v>Presentkort</v>
      </c>
    </row>
    <row r="1984" spans="2:5" x14ac:dyDescent="0.3">
      <c r="B1984" t="s">
        <v>3257</v>
      </c>
      <c r="C1984" s="7">
        <v>40998</v>
      </c>
      <c r="D1984">
        <f ca="1">DATEDIF(tblDatum[[#This Row],[Anst. Datum]],TODAY(),"Y")</f>
        <v>13</v>
      </c>
      <c r="E1984" t="str">
        <f ca="1">OFFSET(N$6,tblDatum[[#This Row],[Antal år]],1)</f>
        <v>Box</v>
      </c>
    </row>
    <row r="1985" spans="2:5" x14ac:dyDescent="0.3">
      <c r="B1985" t="s">
        <v>3258</v>
      </c>
      <c r="C1985" s="7">
        <v>42907</v>
      </c>
      <c r="D1985">
        <f ca="1">DATEDIF(tblDatum[[#This Row],[Anst. Datum]],TODAY(),"Y")</f>
        <v>8</v>
      </c>
      <c r="E1985" t="str">
        <f ca="1">OFFSET(N$6,tblDatum[[#This Row],[Antal år]],1)</f>
        <v>Blomma</v>
      </c>
    </row>
    <row r="1986" spans="2:5" x14ac:dyDescent="0.3">
      <c r="B1986" t="s">
        <v>3259</v>
      </c>
      <c r="C1986" s="7">
        <v>39251</v>
      </c>
      <c r="D1986">
        <f ca="1">DATEDIF(tblDatum[[#This Row],[Anst. Datum]],TODAY(),"Y")</f>
        <v>18</v>
      </c>
      <c r="E1986" t="str">
        <f ca="1">OFFSET(N$6,tblDatum[[#This Row],[Antal år]],1)</f>
        <v>Box</v>
      </c>
    </row>
    <row r="1987" spans="2:5" x14ac:dyDescent="0.3">
      <c r="B1987" t="s">
        <v>3260</v>
      </c>
      <c r="C1987" s="7">
        <v>42887</v>
      </c>
      <c r="D1987">
        <f ca="1">DATEDIF(tblDatum[[#This Row],[Anst. Datum]],TODAY(),"Y")</f>
        <v>8</v>
      </c>
      <c r="E1987" t="str">
        <f ca="1">OFFSET(N$6,tblDatum[[#This Row],[Antal år]],1)</f>
        <v>Blomma</v>
      </c>
    </row>
    <row r="1988" spans="2:5" x14ac:dyDescent="0.3">
      <c r="B1988" t="s">
        <v>3261</v>
      </c>
      <c r="C1988" s="7">
        <v>42469</v>
      </c>
      <c r="D1988">
        <f ca="1">DATEDIF(tblDatum[[#This Row],[Anst. Datum]],TODAY(),"Y")</f>
        <v>9</v>
      </c>
      <c r="E1988" t="str">
        <f ca="1">OFFSET(N$6,tblDatum[[#This Row],[Antal år]],1)</f>
        <v>Blomma</v>
      </c>
    </row>
    <row r="1989" spans="2:5" x14ac:dyDescent="0.3">
      <c r="B1989" t="s">
        <v>3262</v>
      </c>
      <c r="C1989" s="7">
        <v>40178</v>
      </c>
      <c r="D1989">
        <f ca="1">DATEDIF(tblDatum[[#This Row],[Anst. Datum]],TODAY(),"Y")</f>
        <v>16</v>
      </c>
      <c r="E1989" t="str">
        <f ca="1">OFFSET(N$6,tblDatum[[#This Row],[Antal år]],1)</f>
        <v>Box</v>
      </c>
    </row>
    <row r="1990" spans="2:5" x14ac:dyDescent="0.3">
      <c r="B1990" t="s">
        <v>3263</v>
      </c>
      <c r="C1990" s="7">
        <v>41959</v>
      </c>
      <c r="D1990">
        <f ca="1">DATEDIF(tblDatum[[#This Row],[Anst. Datum]],TODAY(),"Y")</f>
        <v>11</v>
      </c>
      <c r="E1990" t="str">
        <f ca="1">OFFSET(N$6,tblDatum[[#This Row],[Antal år]],1)</f>
        <v>Box</v>
      </c>
    </row>
    <row r="1991" spans="2:5" x14ac:dyDescent="0.3">
      <c r="B1991" t="s">
        <v>3264</v>
      </c>
      <c r="C1991" s="7">
        <v>40088</v>
      </c>
      <c r="D1991">
        <f ca="1">DATEDIF(tblDatum[[#This Row],[Anst. Datum]],TODAY(),"Y")</f>
        <v>16</v>
      </c>
      <c r="E1991" t="str">
        <f ca="1">OFFSET(N$6,tblDatum[[#This Row],[Antal år]],1)</f>
        <v>Box</v>
      </c>
    </row>
    <row r="1992" spans="2:5" x14ac:dyDescent="0.3">
      <c r="B1992" t="s">
        <v>3265</v>
      </c>
      <c r="C1992" s="7">
        <v>39431</v>
      </c>
      <c r="D1992">
        <f ca="1">DATEDIF(tblDatum[[#This Row],[Anst. Datum]],TODAY(),"Y")</f>
        <v>18</v>
      </c>
      <c r="E1992" t="str">
        <f ca="1">OFFSET(N$6,tblDatum[[#This Row],[Antal år]],1)</f>
        <v>Box</v>
      </c>
    </row>
    <row r="1993" spans="2:5" x14ac:dyDescent="0.3">
      <c r="B1993" t="s">
        <v>3266</v>
      </c>
      <c r="C1993" s="7">
        <v>36732</v>
      </c>
      <c r="D1993">
        <f ca="1">DATEDIF(tblDatum[[#This Row],[Anst. Datum]],TODAY(),"Y")</f>
        <v>25</v>
      </c>
      <c r="E1993" t="str">
        <f ca="1">OFFSET(N$6,tblDatum[[#This Row],[Antal år]],1)</f>
        <v>Presentkort</v>
      </c>
    </row>
    <row r="1994" spans="2:5" x14ac:dyDescent="0.3">
      <c r="B1994" t="s">
        <v>3267</v>
      </c>
      <c r="C1994" s="7">
        <v>43472</v>
      </c>
      <c r="D1994">
        <f ca="1">DATEDIF(tblDatum[[#This Row],[Anst. Datum]],TODAY(),"Y")</f>
        <v>7</v>
      </c>
      <c r="E1994" t="str">
        <f ca="1">OFFSET(N$6,tblDatum[[#This Row],[Antal år]],1)</f>
        <v>Blomma</v>
      </c>
    </row>
    <row r="1995" spans="2:5" x14ac:dyDescent="0.3">
      <c r="B1995" t="s">
        <v>3268</v>
      </c>
      <c r="C1995" s="7">
        <v>33410</v>
      </c>
      <c r="D1995">
        <f ca="1">DATEDIF(tblDatum[[#This Row],[Anst. Datum]],TODAY(),"Y")</f>
        <v>34</v>
      </c>
      <c r="E1995" t="str">
        <f ca="1">OFFSET(N$6,tblDatum[[#This Row],[Antal år]],1)</f>
        <v>Klocka</v>
      </c>
    </row>
    <row r="1996" spans="2:5" x14ac:dyDescent="0.3">
      <c r="B1996" t="s">
        <v>3269</v>
      </c>
      <c r="C1996" s="7">
        <v>42384</v>
      </c>
      <c r="D1996">
        <f ca="1">DATEDIF(tblDatum[[#This Row],[Anst. Datum]],TODAY(),"Y")</f>
        <v>10</v>
      </c>
      <c r="E1996" t="str">
        <f ca="1">OFFSET(N$6,tblDatum[[#This Row],[Antal år]],1)</f>
        <v>Blomma</v>
      </c>
    </row>
    <row r="1997" spans="2:5" x14ac:dyDescent="0.3">
      <c r="B1997" t="s">
        <v>3270</v>
      </c>
      <c r="C1997" s="7">
        <v>40324</v>
      </c>
      <c r="D1997">
        <f ca="1">DATEDIF(tblDatum[[#This Row],[Anst. Datum]],TODAY(),"Y")</f>
        <v>15</v>
      </c>
      <c r="E1997" t="str">
        <f ca="1">OFFSET(N$6,tblDatum[[#This Row],[Antal år]],1)</f>
        <v>Box</v>
      </c>
    </row>
    <row r="1998" spans="2:5" x14ac:dyDescent="0.3">
      <c r="B1998" t="s">
        <v>3271</v>
      </c>
      <c r="C1998" s="7">
        <v>35390</v>
      </c>
      <c r="D1998">
        <f ca="1">DATEDIF(tblDatum[[#This Row],[Anst. Datum]],TODAY(),"Y")</f>
        <v>29</v>
      </c>
      <c r="E1998" t="str">
        <f ca="1">OFFSET(N$6,tblDatum[[#This Row],[Antal år]],1)</f>
        <v>Presentkort</v>
      </c>
    </row>
    <row r="1999" spans="2:5" x14ac:dyDescent="0.3">
      <c r="B1999" t="s">
        <v>3272</v>
      </c>
      <c r="C1999" s="7">
        <v>40369</v>
      </c>
      <c r="D1999">
        <f ca="1">DATEDIF(tblDatum[[#This Row],[Anst. Datum]],TODAY(),"Y")</f>
        <v>15</v>
      </c>
      <c r="E1999" t="str">
        <f ca="1">OFFSET(N$6,tblDatum[[#This Row],[Antal år]],1)</f>
        <v>Box</v>
      </c>
    </row>
    <row r="2000" spans="2:5" x14ac:dyDescent="0.3">
      <c r="B2000" t="s">
        <v>3273</v>
      </c>
      <c r="C2000" s="7">
        <v>39549</v>
      </c>
      <c r="D2000">
        <f ca="1">DATEDIF(tblDatum[[#This Row],[Anst. Datum]],TODAY(),"Y")</f>
        <v>17</v>
      </c>
      <c r="E2000" t="str">
        <f ca="1">OFFSET(N$6,tblDatum[[#This Row],[Antal år]],1)</f>
        <v>Box</v>
      </c>
    </row>
    <row r="2001" spans="2:5" x14ac:dyDescent="0.3">
      <c r="B2001" t="s">
        <v>3274</v>
      </c>
      <c r="C2001" s="7">
        <v>42174</v>
      </c>
      <c r="D2001">
        <f ca="1">DATEDIF(tblDatum[[#This Row],[Anst. Datum]],TODAY(),"Y")</f>
        <v>10</v>
      </c>
      <c r="E2001" t="str">
        <f ca="1">OFFSET(N$6,tblDatum[[#This Row],[Antal år]],1)</f>
        <v>Blomma</v>
      </c>
    </row>
    <row r="2002" spans="2:5" x14ac:dyDescent="0.3">
      <c r="B2002" t="s">
        <v>3275</v>
      </c>
      <c r="C2002" s="7">
        <v>37640</v>
      </c>
      <c r="D2002">
        <f ca="1">DATEDIF(tblDatum[[#This Row],[Anst. Datum]],TODAY(),"Y")</f>
        <v>23</v>
      </c>
      <c r="E2002" t="str">
        <f ca="1">OFFSET(N$6,tblDatum[[#This Row],[Antal år]],1)</f>
        <v>Presentkort</v>
      </c>
    </row>
    <row r="2003" spans="2:5" x14ac:dyDescent="0.3">
      <c r="B2003" t="s">
        <v>3276</v>
      </c>
      <c r="C2003" s="7">
        <v>41400</v>
      </c>
      <c r="D2003">
        <f ca="1">DATEDIF(tblDatum[[#This Row],[Anst. Datum]],TODAY(),"Y")</f>
        <v>12</v>
      </c>
      <c r="E2003" t="str">
        <f ca="1">OFFSET(N$6,tblDatum[[#This Row],[Antal år]],1)</f>
        <v>Box</v>
      </c>
    </row>
    <row r="2004" spans="2:5" x14ac:dyDescent="0.3">
      <c r="B2004" t="s">
        <v>3277</v>
      </c>
      <c r="C2004" s="7">
        <v>43491</v>
      </c>
      <c r="D2004">
        <f ca="1">DATEDIF(tblDatum[[#This Row],[Anst. Datum]],TODAY(),"Y")</f>
        <v>7</v>
      </c>
      <c r="E2004" t="str">
        <f ca="1">OFFSET(N$6,tblDatum[[#This Row],[Antal år]],1)</f>
        <v>Blomma</v>
      </c>
    </row>
    <row r="2005" spans="2:5" x14ac:dyDescent="0.3">
      <c r="B2005" t="s">
        <v>3278</v>
      </c>
      <c r="C2005" s="7">
        <v>37571</v>
      </c>
      <c r="D2005">
        <f ca="1">DATEDIF(tblDatum[[#This Row],[Anst. Datum]],TODAY(),"Y")</f>
        <v>23</v>
      </c>
      <c r="E2005" t="str">
        <f ca="1">OFFSET(N$6,tblDatum[[#This Row],[Antal år]],1)</f>
        <v>Presentkort</v>
      </c>
    </row>
    <row r="2006" spans="2:5" x14ac:dyDescent="0.3">
      <c r="B2006" t="s">
        <v>3279</v>
      </c>
      <c r="C2006" s="7">
        <v>43141</v>
      </c>
      <c r="D2006">
        <f ca="1">DATEDIF(tblDatum[[#This Row],[Anst. Datum]],TODAY(),"Y")</f>
        <v>7</v>
      </c>
      <c r="E2006" t="str">
        <f ca="1">OFFSET(N$6,tblDatum[[#This Row],[Antal år]],1)</f>
        <v>Blomma</v>
      </c>
    </row>
    <row r="2007" spans="2:5" x14ac:dyDescent="0.3">
      <c r="B2007" t="s">
        <v>3280</v>
      </c>
      <c r="C2007" s="7">
        <v>36053</v>
      </c>
      <c r="D2007">
        <f ca="1">DATEDIF(tblDatum[[#This Row],[Anst. Datum]],TODAY(),"Y")</f>
        <v>27</v>
      </c>
      <c r="E2007" t="str">
        <f ca="1">OFFSET(N$6,tblDatum[[#This Row],[Antal år]],1)</f>
        <v>Presentkort</v>
      </c>
    </row>
    <row r="2008" spans="2:5" x14ac:dyDescent="0.3">
      <c r="B2008" t="s">
        <v>3281</v>
      </c>
      <c r="C2008" s="7">
        <v>38550</v>
      </c>
      <c r="D2008">
        <f ca="1">DATEDIF(tblDatum[[#This Row],[Anst. Datum]],TODAY(),"Y")</f>
        <v>20</v>
      </c>
      <c r="E2008" t="str">
        <f ca="1">OFFSET(N$6,tblDatum[[#This Row],[Antal år]],1)</f>
        <v>Box</v>
      </c>
    </row>
    <row r="2009" spans="2:5" x14ac:dyDescent="0.3">
      <c r="B2009" t="s">
        <v>3282</v>
      </c>
      <c r="C2009" s="7">
        <v>36639</v>
      </c>
      <c r="D2009">
        <f ca="1">DATEDIF(tblDatum[[#This Row],[Anst. Datum]],TODAY(),"Y")</f>
        <v>25</v>
      </c>
      <c r="E2009" t="str">
        <f ca="1">OFFSET(N$6,tblDatum[[#This Row],[Antal år]],1)</f>
        <v>Presentkort</v>
      </c>
    </row>
    <row r="2010" spans="2:5" x14ac:dyDescent="0.3">
      <c r="B2010" t="s">
        <v>3283</v>
      </c>
      <c r="C2010" s="7">
        <v>41350</v>
      </c>
      <c r="D2010">
        <f ca="1">DATEDIF(tblDatum[[#This Row],[Anst. Datum]],TODAY(),"Y")</f>
        <v>12</v>
      </c>
      <c r="E2010" t="str">
        <f ca="1">OFFSET(N$6,tblDatum[[#This Row],[Antal år]],1)</f>
        <v>Box</v>
      </c>
    </row>
    <row r="2011" spans="2:5" x14ac:dyDescent="0.3">
      <c r="B2011" t="s">
        <v>3284</v>
      </c>
      <c r="C2011" s="7">
        <v>36834</v>
      </c>
      <c r="D2011">
        <f ca="1">DATEDIF(tblDatum[[#This Row],[Anst. Datum]],TODAY(),"Y")</f>
        <v>25</v>
      </c>
      <c r="E2011" t="str">
        <f ca="1">OFFSET(N$6,tblDatum[[#This Row],[Antal år]],1)</f>
        <v>Presentkort</v>
      </c>
    </row>
    <row r="2012" spans="2:5" x14ac:dyDescent="0.3">
      <c r="B2012" t="s">
        <v>3285</v>
      </c>
      <c r="C2012" s="7">
        <v>39577</v>
      </c>
      <c r="D2012">
        <f ca="1">DATEDIF(tblDatum[[#This Row],[Anst. Datum]],TODAY(),"Y")</f>
        <v>17</v>
      </c>
      <c r="E2012" t="str">
        <f ca="1">OFFSET(N$6,tblDatum[[#This Row],[Antal år]],1)</f>
        <v>Box</v>
      </c>
    </row>
    <row r="2013" spans="2:5" x14ac:dyDescent="0.3">
      <c r="B2013" t="s">
        <v>3286</v>
      </c>
      <c r="C2013" s="7">
        <v>42637</v>
      </c>
      <c r="D2013">
        <f ca="1">DATEDIF(tblDatum[[#This Row],[Anst. Datum]],TODAY(),"Y")</f>
        <v>9</v>
      </c>
      <c r="E2013" t="str">
        <f ca="1">OFFSET(N$6,tblDatum[[#This Row],[Antal år]],1)</f>
        <v>Blomma</v>
      </c>
    </row>
    <row r="2014" spans="2:5" x14ac:dyDescent="0.3">
      <c r="B2014" t="s">
        <v>3287</v>
      </c>
      <c r="C2014" s="7">
        <v>33372</v>
      </c>
      <c r="D2014">
        <f ca="1">DATEDIF(tblDatum[[#This Row],[Anst. Datum]],TODAY(),"Y")</f>
        <v>34</v>
      </c>
      <c r="E2014" t="str">
        <f ca="1">OFFSET(N$6,tblDatum[[#This Row],[Antal år]],1)</f>
        <v>Klocka</v>
      </c>
    </row>
    <row r="2015" spans="2:5" x14ac:dyDescent="0.3">
      <c r="B2015" t="s">
        <v>3288</v>
      </c>
      <c r="C2015" s="7">
        <v>34227</v>
      </c>
      <c r="D2015">
        <f ca="1">DATEDIF(tblDatum[[#This Row],[Anst. Datum]],TODAY(),"Y")</f>
        <v>32</v>
      </c>
      <c r="E2015" t="str">
        <f ca="1">OFFSET(N$6,tblDatum[[#This Row],[Antal år]],1)</f>
        <v>Klocka</v>
      </c>
    </row>
    <row r="2016" spans="2:5" x14ac:dyDescent="0.3">
      <c r="B2016" t="s">
        <v>3289</v>
      </c>
      <c r="C2016" s="7">
        <v>35253</v>
      </c>
      <c r="D2016">
        <f ca="1">DATEDIF(tblDatum[[#This Row],[Anst. Datum]],TODAY(),"Y")</f>
        <v>29</v>
      </c>
      <c r="E2016" t="str">
        <f ca="1">OFFSET(N$6,tblDatum[[#This Row],[Antal år]],1)</f>
        <v>Presentkort</v>
      </c>
    </row>
    <row r="2017" spans="2:5" x14ac:dyDescent="0.3">
      <c r="B2017" t="s">
        <v>3290</v>
      </c>
      <c r="C2017" s="7">
        <v>35810</v>
      </c>
      <c r="D2017">
        <f ca="1">DATEDIF(tblDatum[[#This Row],[Anst. Datum]],TODAY(),"Y")</f>
        <v>28</v>
      </c>
      <c r="E2017" t="str">
        <f ca="1">OFFSET(N$6,tblDatum[[#This Row],[Antal år]],1)</f>
        <v>Presentkort</v>
      </c>
    </row>
    <row r="2018" spans="2:5" x14ac:dyDescent="0.3">
      <c r="B2018" t="s">
        <v>3291</v>
      </c>
      <c r="C2018" s="7">
        <v>43544</v>
      </c>
      <c r="D2018">
        <f ca="1">DATEDIF(tblDatum[[#This Row],[Anst. Datum]],TODAY(),"Y")</f>
        <v>6</v>
      </c>
      <c r="E2018" t="str">
        <f ca="1">OFFSET(N$6,tblDatum[[#This Row],[Antal år]],1)</f>
        <v>Blomma</v>
      </c>
    </row>
    <row r="2019" spans="2:5" x14ac:dyDescent="0.3">
      <c r="B2019" t="s">
        <v>3292</v>
      </c>
      <c r="C2019" s="7">
        <v>35004</v>
      </c>
      <c r="D2019">
        <f ca="1">DATEDIF(tblDatum[[#This Row],[Anst. Datum]],TODAY(),"Y")</f>
        <v>30</v>
      </c>
      <c r="E2019" t="str">
        <f ca="1">OFFSET(N$6,tblDatum[[#This Row],[Antal år]],1)</f>
        <v>Presentkort</v>
      </c>
    </row>
    <row r="2020" spans="2:5" x14ac:dyDescent="0.3">
      <c r="B2020" t="s">
        <v>3293</v>
      </c>
      <c r="C2020" s="7">
        <v>38551</v>
      </c>
      <c r="D2020">
        <f ca="1">DATEDIF(tblDatum[[#This Row],[Anst. Datum]],TODAY(),"Y")</f>
        <v>20</v>
      </c>
      <c r="E2020" t="str">
        <f ca="1">OFFSET(N$6,tblDatum[[#This Row],[Antal år]],1)</f>
        <v>Box</v>
      </c>
    </row>
    <row r="2021" spans="2:5" x14ac:dyDescent="0.3">
      <c r="B2021" t="s">
        <v>3294</v>
      </c>
      <c r="C2021" s="7">
        <v>42367</v>
      </c>
      <c r="D2021">
        <f ca="1">DATEDIF(tblDatum[[#This Row],[Anst. Datum]],TODAY(),"Y")</f>
        <v>10</v>
      </c>
      <c r="E2021" t="str">
        <f ca="1">OFFSET(N$6,tblDatum[[#This Row],[Antal år]],1)</f>
        <v>Blomma</v>
      </c>
    </row>
    <row r="2022" spans="2:5" x14ac:dyDescent="0.3">
      <c r="B2022" t="s">
        <v>3295</v>
      </c>
      <c r="C2022" s="7">
        <v>34837</v>
      </c>
      <c r="D2022">
        <f ca="1">DATEDIF(tblDatum[[#This Row],[Anst. Datum]],TODAY(),"Y")</f>
        <v>30</v>
      </c>
      <c r="E2022" t="str">
        <f ca="1">OFFSET(N$6,tblDatum[[#This Row],[Antal år]],1)</f>
        <v>Presentkort</v>
      </c>
    </row>
    <row r="2023" spans="2:5" x14ac:dyDescent="0.3">
      <c r="B2023" t="s">
        <v>3296</v>
      </c>
      <c r="C2023" s="7">
        <v>43988</v>
      </c>
      <c r="D2023">
        <f ca="1">DATEDIF(tblDatum[[#This Row],[Anst. Datum]],TODAY(),"Y")</f>
        <v>5</v>
      </c>
      <c r="E2023" t="str">
        <f ca="1">OFFSET(N$6,tblDatum[[#This Row],[Antal år]],1)</f>
        <v>Blomma</v>
      </c>
    </row>
    <row r="2024" spans="2:5" x14ac:dyDescent="0.3">
      <c r="B2024" t="s">
        <v>3297</v>
      </c>
      <c r="C2024" s="7">
        <v>41218</v>
      </c>
      <c r="D2024">
        <f ca="1">DATEDIF(tblDatum[[#This Row],[Anst. Datum]],TODAY(),"Y")</f>
        <v>13</v>
      </c>
      <c r="E2024" t="str">
        <f ca="1">OFFSET(N$6,tblDatum[[#This Row],[Antal år]],1)</f>
        <v>Box</v>
      </c>
    </row>
    <row r="2025" spans="2:5" x14ac:dyDescent="0.3">
      <c r="B2025" t="s">
        <v>3298</v>
      </c>
      <c r="C2025" s="7">
        <v>38568</v>
      </c>
      <c r="D2025">
        <f ca="1">DATEDIF(tblDatum[[#This Row],[Anst. Datum]],TODAY(),"Y")</f>
        <v>20</v>
      </c>
      <c r="E2025" t="str">
        <f ca="1">OFFSET(N$6,tblDatum[[#This Row],[Antal år]],1)</f>
        <v>Box</v>
      </c>
    </row>
    <row r="2026" spans="2:5" x14ac:dyDescent="0.3">
      <c r="B2026" t="s">
        <v>3299</v>
      </c>
      <c r="C2026" s="7">
        <v>34224</v>
      </c>
      <c r="D2026">
        <f ca="1">DATEDIF(tblDatum[[#This Row],[Anst. Datum]],TODAY(),"Y")</f>
        <v>32</v>
      </c>
      <c r="E2026" t="str">
        <f ca="1">OFFSET(N$6,tblDatum[[#This Row],[Antal år]],1)</f>
        <v>Klocka</v>
      </c>
    </row>
    <row r="2027" spans="2:5" x14ac:dyDescent="0.3">
      <c r="B2027" t="s">
        <v>3300</v>
      </c>
      <c r="C2027" s="7">
        <v>41923</v>
      </c>
      <c r="D2027">
        <f ca="1">DATEDIF(tblDatum[[#This Row],[Anst. Datum]],TODAY(),"Y")</f>
        <v>11</v>
      </c>
      <c r="E2027" t="str">
        <f ca="1">OFFSET(N$6,tblDatum[[#This Row],[Antal år]],1)</f>
        <v>Box</v>
      </c>
    </row>
    <row r="2028" spans="2:5" x14ac:dyDescent="0.3">
      <c r="B2028" t="s">
        <v>3301</v>
      </c>
      <c r="C2028" s="7">
        <v>38087</v>
      </c>
      <c r="D2028">
        <f ca="1">DATEDIF(tblDatum[[#This Row],[Anst. Datum]],TODAY(),"Y")</f>
        <v>21</v>
      </c>
      <c r="E2028" t="str">
        <f ca="1">OFFSET(N$6,tblDatum[[#This Row],[Antal år]],1)</f>
        <v>Presentkort</v>
      </c>
    </row>
    <row r="2029" spans="2:5" x14ac:dyDescent="0.3">
      <c r="B2029" t="s">
        <v>3302</v>
      </c>
      <c r="C2029" s="7">
        <v>43731</v>
      </c>
      <c r="D2029">
        <f ca="1">DATEDIF(tblDatum[[#This Row],[Anst. Datum]],TODAY(),"Y")</f>
        <v>6</v>
      </c>
      <c r="E2029" t="str">
        <f ca="1">OFFSET(N$6,tblDatum[[#This Row],[Antal år]],1)</f>
        <v>Blomma</v>
      </c>
    </row>
    <row r="2030" spans="2:5" x14ac:dyDescent="0.3">
      <c r="B2030" t="s">
        <v>3303</v>
      </c>
      <c r="C2030" s="7">
        <v>43199</v>
      </c>
      <c r="D2030">
        <f ca="1">DATEDIF(tblDatum[[#This Row],[Anst. Datum]],TODAY(),"Y")</f>
        <v>7</v>
      </c>
      <c r="E2030" t="str">
        <f ca="1">OFFSET(N$6,tblDatum[[#This Row],[Antal år]],1)</f>
        <v>Blomma</v>
      </c>
    </row>
    <row r="2031" spans="2:5" x14ac:dyDescent="0.3">
      <c r="B2031" t="s">
        <v>3304</v>
      </c>
      <c r="C2031" s="7">
        <v>35996</v>
      </c>
      <c r="D2031">
        <f ca="1">DATEDIF(tblDatum[[#This Row],[Anst. Datum]],TODAY(),"Y")</f>
        <v>27</v>
      </c>
      <c r="E2031" t="str">
        <f ca="1">OFFSET(N$6,tblDatum[[#This Row],[Antal år]],1)</f>
        <v>Presentkort</v>
      </c>
    </row>
    <row r="2032" spans="2:5" x14ac:dyDescent="0.3">
      <c r="B2032" t="s">
        <v>3305</v>
      </c>
      <c r="C2032" s="7">
        <v>33940</v>
      </c>
      <c r="D2032">
        <f ca="1">DATEDIF(tblDatum[[#This Row],[Anst. Datum]],TODAY(),"Y")</f>
        <v>33</v>
      </c>
      <c r="E2032" t="str">
        <f ca="1">OFFSET(N$6,tblDatum[[#This Row],[Antal år]],1)</f>
        <v>Klocka</v>
      </c>
    </row>
    <row r="2033" spans="2:5" x14ac:dyDescent="0.3">
      <c r="B2033" t="s">
        <v>3306</v>
      </c>
      <c r="C2033" s="7">
        <v>41199</v>
      </c>
      <c r="D2033">
        <f ca="1">DATEDIF(tblDatum[[#This Row],[Anst. Datum]],TODAY(),"Y")</f>
        <v>13</v>
      </c>
      <c r="E2033" t="str">
        <f ca="1">OFFSET(N$6,tblDatum[[#This Row],[Antal år]],1)</f>
        <v>Box</v>
      </c>
    </row>
    <row r="2034" spans="2:5" x14ac:dyDescent="0.3">
      <c r="B2034" t="s">
        <v>3307</v>
      </c>
      <c r="C2034" s="7">
        <v>43514</v>
      </c>
      <c r="D2034">
        <f ca="1">DATEDIF(tblDatum[[#This Row],[Anst. Datum]],TODAY(),"Y")</f>
        <v>6</v>
      </c>
      <c r="E2034" t="str">
        <f ca="1">OFFSET(N$6,tblDatum[[#This Row],[Antal år]],1)</f>
        <v>Blomma</v>
      </c>
    </row>
    <row r="2035" spans="2:5" x14ac:dyDescent="0.3">
      <c r="B2035" t="s">
        <v>3308</v>
      </c>
      <c r="C2035" s="7">
        <v>36419</v>
      </c>
      <c r="D2035">
        <f ca="1">DATEDIF(tblDatum[[#This Row],[Anst. Datum]],TODAY(),"Y")</f>
        <v>26</v>
      </c>
      <c r="E2035" t="str">
        <f ca="1">OFFSET(N$6,tblDatum[[#This Row],[Antal år]],1)</f>
        <v>Presentkort</v>
      </c>
    </row>
    <row r="2036" spans="2:5" x14ac:dyDescent="0.3">
      <c r="B2036" t="s">
        <v>3309</v>
      </c>
      <c r="C2036" s="7">
        <v>40661</v>
      </c>
      <c r="D2036">
        <f ca="1">DATEDIF(tblDatum[[#This Row],[Anst. Datum]],TODAY(),"Y")</f>
        <v>14</v>
      </c>
      <c r="E2036" t="str">
        <f ca="1">OFFSET(N$6,tblDatum[[#This Row],[Antal år]],1)</f>
        <v>Box</v>
      </c>
    </row>
    <row r="2037" spans="2:5" x14ac:dyDescent="0.3">
      <c r="B2037" t="s">
        <v>3310</v>
      </c>
      <c r="C2037" s="7">
        <v>42549</v>
      </c>
      <c r="D2037">
        <f ca="1">DATEDIF(tblDatum[[#This Row],[Anst. Datum]],TODAY(),"Y")</f>
        <v>9</v>
      </c>
      <c r="E2037" t="str">
        <f ca="1">OFFSET(N$6,tblDatum[[#This Row],[Antal år]],1)</f>
        <v>Blomma</v>
      </c>
    </row>
    <row r="2038" spans="2:5" x14ac:dyDescent="0.3">
      <c r="B2038" t="s">
        <v>3311</v>
      </c>
      <c r="C2038" s="7">
        <v>35110</v>
      </c>
      <c r="D2038">
        <f ca="1">DATEDIF(tblDatum[[#This Row],[Anst. Datum]],TODAY(),"Y")</f>
        <v>29</v>
      </c>
      <c r="E2038" t="str">
        <f ca="1">OFFSET(N$6,tblDatum[[#This Row],[Antal år]],1)</f>
        <v>Presentkort</v>
      </c>
    </row>
    <row r="2039" spans="2:5" x14ac:dyDescent="0.3">
      <c r="B2039" t="s">
        <v>3312</v>
      </c>
      <c r="C2039" s="7">
        <v>38430</v>
      </c>
      <c r="D2039">
        <f ca="1">DATEDIF(tblDatum[[#This Row],[Anst. Datum]],TODAY(),"Y")</f>
        <v>20</v>
      </c>
      <c r="E2039" t="str">
        <f ca="1">OFFSET(N$6,tblDatum[[#This Row],[Antal år]],1)</f>
        <v>Box</v>
      </c>
    </row>
    <row r="2040" spans="2:5" x14ac:dyDescent="0.3">
      <c r="B2040" t="s">
        <v>3313</v>
      </c>
      <c r="C2040" s="7">
        <v>34005</v>
      </c>
      <c r="D2040">
        <f ca="1">DATEDIF(tblDatum[[#This Row],[Anst. Datum]],TODAY(),"Y")</f>
        <v>32</v>
      </c>
      <c r="E2040" t="str">
        <f ca="1">OFFSET(N$6,tblDatum[[#This Row],[Antal år]],1)</f>
        <v>Klocka</v>
      </c>
    </row>
    <row r="2041" spans="2:5" x14ac:dyDescent="0.3">
      <c r="B2041" t="s">
        <v>3314</v>
      </c>
      <c r="C2041" s="7">
        <v>44973</v>
      </c>
      <c r="D2041">
        <f ca="1">DATEDIF(tblDatum[[#This Row],[Anst. Datum]],TODAY(),"Y")</f>
        <v>2</v>
      </c>
      <c r="E2041" t="str">
        <f ca="1">OFFSET(N$6,tblDatum[[#This Row],[Antal år]],1)</f>
        <v>Blomma</v>
      </c>
    </row>
    <row r="2042" spans="2:5" x14ac:dyDescent="0.3">
      <c r="B2042" t="s">
        <v>3315</v>
      </c>
      <c r="C2042" s="7">
        <v>35213</v>
      </c>
      <c r="D2042">
        <f ca="1">DATEDIF(tblDatum[[#This Row],[Anst. Datum]],TODAY(),"Y")</f>
        <v>29</v>
      </c>
      <c r="E2042" t="str">
        <f ca="1">OFFSET(N$6,tblDatum[[#This Row],[Antal år]],1)</f>
        <v>Presentkort</v>
      </c>
    </row>
    <row r="2043" spans="2:5" x14ac:dyDescent="0.3">
      <c r="B2043" t="s">
        <v>3316</v>
      </c>
      <c r="C2043" s="7">
        <v>37669</v>
      </c>
      <c r="D2043">
        <f ca="1">DATEDIF(tblDatum[[#This Row],[Anst. Datum]],TODAY(),"Y")</f>
        <v>22</v>
      </c>
      <c r="E2043" t="str">
        <f ca="1">OFFSET(N$6,tblDatum[[#This Row],[Antal år]],1)</f>
        <v>Presentkort</v>
      </c>
    </row>
    <row r="2044" spans="2:5" x14ac:dyDescent="0.3">
      <c r="B2044" t="s">
        <v>3317</v>
      </c>
      <c r="C2044" s="7">
        <v>37333</v>
      </c>
      <c r="D2044">
        <f ca="1">DATEDIF(tblDatum[[#This Row],[Anst. Datum]],TODAY(),"Y")</f>
        <v>23</v>
      </c>
      <c r="E2044" t="str">
        <f ca="1">OFFSET(N$6,tblDatum[[#This Row],[Antal år]],1)</f>
        <v>Presentkort</v>
      </c>
    </row>
    <row r="2045" spans="2:5" x14ac:dyDescent="0.3">
      <c r="B2045" t="s">
        <v>3318</v>
      </c>
      <c r="C2045" s="7">
        <v>43365</v>
      </c>
      <c r="D2045">
        <f ca="1">DATEDIF(tblDatum[[#This Row],[Anst. Datum]],TODAY(),"Y")</f>
        <v>7</v>
      </c>
      <c r="E2045" t="str">
        <f ca="1">OFFSET(N$6,tblDatum[[#This Row],[Antal år]],1)</f>
        <v>Blomma</v>
      </c>
    </row>
    <row r="2046" spans="2:5" x14ac:dyDescent="0.3">
      <c r="B2046" t="s">
        <v>3319</v>
      </c>
      <c r="C2046" s="7">
        <v>44263</v>
      </c>
      <c r="D2046">
        <f ca="1">DATEDIF(tblDatum[[#This Row],[Anst. Datum]],TODAY(),"Y")</f>
        <v>4</v>
      </c>
      <c r="E2046" t="str">
        <f ca="1">OFFSET(N$6,tblDatum[[#This Row],[Antal år]],1)</f>
        <v>Blomma</v>
      </c>
    </row>
    <row r="2047" spans="2:5" x14ac:dyDescent="0.3">
      <c r="B2047" t="s">
        <v>3320</v>
      </c>
      <c r="C2047" s="7">
        <v>36120</v>
      </c>
      <c r="D2047">
        <f ca="1">DATEDIF(tblDatum[[#This Row],[Anst. Datum]],TODAY(),"Y")</f>
        <v>27</v>
      </c>
      <c r="E2047" t="str">
        <f ca="1">OFFSET(N$6,tblDatum[[#This Row],[Antal år]],1)</f>
        <v>Presentkort</v>
      </c>
    </row>
    <row r="2048" spans="2:5" x14ac:dyDescent="0.3">
      <c r="B2048" t="s">
        <v>3321</v>
      </c>
      <c r="C2048" s="7">
        <v>37010</v>
      </c>
      <c r="D2048">
        <f ca="1">DATEDIF(tblDatum[[#This Row],[Anst. Datum]],TODAY(),"Y")</f>
        <v>24</v>
      </c>
      <c r="E2048" t="str">
        <f ca="1">OFFSET(N$6,tblDatum[[#This Row],[Antal år]],1)</f>
        <v>Presentkort</v>
      </c>
    </row>
    <row r="2049" spans="2:5" x14ac:dyDescent="0.3">
      <c r="B2049" t="s">
        <v>3322</v>
      </c>
      <c r="C2049" s="7">
        <v>34050</v>
      </c>
      <c r="D2049">
        <f ca="1">DATEDIF(tblDatum[[#This Row],[Anst. Datum]],TODAY(),"Y")</f>
        <v>32</v>
      </c>
      <c r="E2049" t="str">
        <f ca="1">OFFSET(N$6,tblDatum[[#This Row],[Antal år]],1)</f>
        <v>Klocka</v>
      </c>
    </row>
    <row r="2050" spans="2:5" x14ac:dyDescent="0.3">
      <c r="B2050" t="s">
        <v>3323</v>
      </c>
      <c r="C2050" s="7">
        <v>41035</v>
      </c>
      <c r="D2050">
        <f ca="1">DATEDIF(tblDatum[[#This Row],[Anst. Datum]],TODAY(),"Y")</f>
        <v>13</v>
      </c>
      <c r="E2050" t="str">
        <f ca="1">OFFSET(N$6,tblDatum[[#This Row],[Antal år]],1)</f>
        <v>Box</v>
      </c>
    </row>
    <row r="2051" spans="2:5" x14ac:dyDescent="0.3">
      <c r="B2051" t="s">
        <v>3324</v>
      </c>
      <c r="C2051" s="7">
        <v>36658</v>
      </c>
      <c r="D2051">
        <f ca="1">DATEDIF(tblDatum[[#This Row],[Anst. Datum]],TODAY(),"Y")</f>
        <v>25</v>
      </c>
      <c r="E2051" t="str">
        <f ca="1">OFFSET(N$6,tblDatum[[#This Row],[Antal år]],1)</f>
        <v>Presentkort</v>
      </c>
    </row>
    <row r="2052" spans="2:5" x14ac:dyDescent="0.3">
      <c r="B2052" t="s">
        <v>3325</v>
      </c>
      <c r="C2052" s="7">
        <v>41237</v>
      </c>
      <c r="D2052">
        <f ca="1">DATEDIF(tblDatum[[#This Row],[Anst. Datum]],TODAY(),"Y")</f>
        <v>13</v>
      </c>
      <c r="E2052" t="str">
        <f ca="1">OFFSET(N$6,tblDatum[[#This Row],[Antal år]],1)</f>
        <v>Box</v>
      </c>
    </row>
    <row r="2053" spans="2:5" x14ac:dyDescent="0.3">
      <c r="B2053" t="s">
        <v>3326</v>
      </c>
      <c r="C2053" s="7">
        <v>43940</v>
      </c>
      <c r="D2053">
        <f ca="1">DATEDIF(tblDatum[[#This Row],[Anst. Datum]],TODAY(),"Y")</f>
        <v>5</v>
      </c>
      <c r="E2053" t="str">
        <f ca="1">OFFSET(N$6,tblDatum[[#This Row],[Antal år]],1)</f>
        <v>Blomma</v>
      </c>
    </row>
    <row r="2054" spans="2:5" x14ac:dyDescent="0.3">
      <c r="B2054" t="s">
        <v>3327</v>
      </c>
      <c r="C2054" s="7">
        <v>42888</v>
      </c>
      <c r="D2054">
        <f ca="1">DATEDIF(tblDatum[[#This Row],[Anst. Datum]],TODAY(),"Y")</f>
        <v>8</v>
      </c>
      <c r="E2054" t="str">
        <f ca="1">OFFSET(N$6,tblDatum[[#This Row],[Antal år]],1)</f>
        <v>Blomma</v>
      </c>
    </row>
    <row r="2055" spans="2:5" x14ac:dyDescent="0.3">
      <c r="B2055" t="s">
        <v>3328</v>
      </c>
      <c r="C2055" s="7">
        <v>41708</v>
      </c>
      <c r="D2055">
        <f ca="1">DATEDIF(tblDatum[[#This Row],[Anst. Datum]],TODAY(),"Y")</f>
        <v>11</v>
      </c>
      <c r="E2055" t="str">
        <f ca="1">OFFSET(N$6,tblDatum[[#This Row],[Antal år]],1)</f>
        <v>Box</v>
      </c>
    </row>
    <row r="2056" spans="2:5" x14ac:dyDescent="0.3">
      <c r="B2056" t="s">
        <v>3329</v>
      </c>
      <c r="C2056" s="7">
        <v>38318</v>
      </c>
      <c r="D2056">
        <f ca="1">DATEDIF(tblDatum[[#This Row],[Anst. Datum]],TODAY(),"Y")</f>
        <v>21</v>
      </c>
      <c r="E2056" t="str">
        <f ca="1">OFFSET(N$6,tblDatum[[#This Row],[Antal år]],1)</f>
        <v>Presentkort</v>
      </c>
    </row>
    <row r="2057" spans="2:5" x14ac:dyDescent="0.3">
      <c r="B2057" t="s">
        <v>3330</v>
      </c>
      <c r="C2057" s="7">
        <v>38259</v>
      </c>
      <c r="D2057">
        <f ca="1">DATEDIF(tblDatum[[#This Row],[Anst. Datum]],TODAY(),"Y")</f>
        <v>21</v>
      </c>
      <c r="E2057" t="str">
        <f ca="1">OFFSET(N$6,tblDatum[[#This Row],[Antal år]],1)</f>
        <v>Presentkort</v>
      </c>
    </row>
    <row r="2058" spans="2:5" x14ac:dyDescent="0.3">
      <c r="B2058" t="s">
        <v>3331</v>
      </c>
      <c r="C2058" s="7">
        <v>45103</v>
      </c>
      <c r="D2058">
        <f ca="1">DATEDIF(tblDatum[[#This Row],[Anst. Datum]],TODAY(),"Y")</f>
        <v>2</v>
      </c>
      <c r="E2058" t="str">
        <f ca="1">OFFSET(N$6,tblDatum[[#This Row],[Antal år]],1)</f>
        <v>Blomma</v>
      </c>
    </row>
    <row r="2059" spans="2:5" x14ac:dyDescent="0.3">
      <c r="B2059" t="s">
        <v>3332</v>
      </c>
      <c r="C2059" s="7">
        <v>42136</v>
      </c>
      <c r="D2059">
        <f ca="1">DATEDIF(tblDatum[[#This Row],[Anst. Datum]],TODAY(),"Y")</f>
        <v>10</v>
      </c>
      <c r="E2059" t="str">
        <f ca="1">OFFSET(N$6,tblDatum[[#This Row],[Antal år]],1)</f>
        <v>Blomma</v>
      </c>
    </row>
    <row r="2060" spans="2:5" x14ac:dyDescent="0.3">
      <c r="B2060" t="s">
        <v>3333</v>
      </c>
      <c r="C2060" s="7">
        <v>43878</v>
      </c>
      <c r="D2060">
        <f ca="1">DATEDIF(tblDatum[[#This Row],[Anst. Datum]],TODAY(),"Y")</f>
        <v>5</v>
      </c>
      <c r="E2060" t="str">
        <f ca="1">OFFSET(N$6,tblDatum[[#This Row],[Antal år]],1)</f>
        <v>Blomma</v>
      </c>
    </row>
    <row r="2061" spans="2:5" x14ac:dyDescent="0.3">
      <c r="B2061" t="s">
        <v>3334</v>
      </c>
      <c r="C2061" s="7">
        <v>35485</v>
      </c>
      <c r="D2061">
        <f ca="1">DATEDIF(tblDatum[[#This Row],[Anst. Datum]],TODAY(),"Y")</f>
        <v>28</v>
      </c>
      <c r="E2061" t="str">
        <f ca="1">OFFSET(N$6,tblDatum[[#This Row],[Antal år]],1)</f>
        <v>Presentkort</v>
      </c>
    </row>
    <row r="2062" spans="2:5" x14ac:dyDescent="0.3">
      <c r="B2062" t="s">
        <v>3335</v>
      </c>
      <c r="C2062" s="7">
        <v>36525</v>
      </c>
      <c r="D2062">
        <f ca="1">DATEDIF(tblDatum[[#This Row],[Anst. Datum]],TODAY(),"Y")</f>
        <v>26</v>
      </c>
      <c r="E2062" t="str">
        <f ca="1">OFFSET(N$6,tblDatum[[#This Row],[Antal år]],1)</f>
        <v>Presentkort</v>
      </c>
    </row>
    <row r="2063" spans="2:5" x14ac:dyDescent="0.3">
      <c r="B2063" t="s">
        <v>3336</v>
      </c>
      <c r="C2063" s="7">
        <v>36912</v>
      </c>
      <c r="D2063">
        <f ca="1">DATEDIF(tblDatum[[#This Row],[Anst. Datum]],TODAY(),"Y")</f>
        <v>25</v>
      </c>
      <c r="E2063" t="str">
        <f ca="1">OFFSET(N$6,tblDatum[[#This Row],[Antal år]],1)</f>
        <v>Presentkort</v>
      </c>
    </row>
    <row r="2064" spans="2:5" x14ac:dyDescent="0.3">
      <c r="B2064" t="s">
        <v>3337</v>
      </c>
      <c r="C2064" s="7">
        <v>35444</v>
      </c>
      <c r="D2064">
        <f ca="1">DATEDIF(tblDatum[[#This Row],[Anst. Datum]],TODAY(),"Y")</f>
        <v>29</v>
      </c>
      <c r="E2064" t="str">
        <f ca="1">OFFSET(N$6,tblDatum[[#This Row],[Antal år]],1)</f>
        <v>Presentkort</v>
      </c>
    </row>
    <row r="2065" spans="2:5" x14ac:dyDescent="0.3">
      <c r="B2065" t="s">
        <v>3338</v>
      </c>
      <c r="C2065" s="7">
        <v>42761</v>
      </c>
      <c r="D2065">
        <f ca="1">DATEDIF(tblDatum[[#This Row],[Anst. Datum]],TODAY(),"Y")</f>
        <v>9</v>
      </c>
      <c r="E2065" t="str">
        <f ca="1">OFFSET(N$6,tblDatum[[#This Row],[Antal år]],1)</f>
        <v>Blomma</v>
      </c>
    </row>
    <row r="2066" spans="2:5" x14ac:dyDescent="0.3">
      <c r="B2066" t="s">
        <v>3339</v>
      </c>
      <c r="C2066" s="7">
        <v>37462</v>
      </c>
      <c r="D2066">
        <f ca="1">DATEDIF(tblDatum[[#This Row],[Anst. Datum]],TODAY(),"Y")</f>
        <v>23</v>
      </c>
      <c r="E2066" t="str">
        <f ca="1">OFFSET(N$6,tblDatum[[#This Row],[Antal år]],1)</f>
        <v>Presentkort</v>
      </c>
    </row>
    <row r="2067" spans="2:5" x14ac:dyDescent="0.3">
      <c r="B2067" t="s">
        <v>3340</v>
      </c>
      <c r="C2067" s="7">
        <v>35816</v>
      </c>
      <c r="D2067">
        <f ca="1">DATEDIF(tblDatum[[#This Row],[Anst. Datum]],TODAY(),"Y")</f>
        <v>28</v>
      </c>
      <c r="E2067" t="str">
        <f ca="1">OFFSET(N$6,tblDatum[[#This Row],[Antal år]],1)</f>
        <v>Presentkort</v>
      </c>
    </row>
    <row r="2068" spans="2:5" x14ac:dyDescent="0.3">
      <c r="B2068" t="s">
        <v>3341</v>
      </c>
      <c r="C2068" s="7">
        <v>44674</v>
      </c>
      <c r="D2068">
        <f ca="1">DATEDIF(tblDatum[[#This Row],[Anst. Datum]],TODAY(),"Y")</f>
        <v>3</v>
      </c>
      <c r="E2068" t="str">
        <f ca="1">OFFSET(N$6,tblDatum[[#This Row],[Antal år]],1)</f>
        <v>Blomma</v>
      </c>
    </row>
    <row r="2069" spans="2:5" x14ac:dyDescent="0.3">
      <c r="B2069" t="s">
        <v>3342</v>
      </c>
      <c r="C2069" s="7">
        <v>34213</v>
      </c>
      <c r="D2069">
        <f ca="1">DATEDIF(tblDatum[[#This Row],[Anst. Datum]],TODAY(),"Y")</f>
        <v>32</v>
      </c>
      <c r="E2069" t="str">
        <f ca="1">OFFSET(N$6,tblDatum[[#This Row],[Antal år]],1)</f>
        <v>Klocka</v>
      </c>
    </row>
    <row r="2070" spans="2:5" x14ac:dyDescent="0.3">
      <c r="B2070" t="s">
        <v>3343</v>
      </c>
      <c r="C2070" s="7">
        <v>35730</v>
      </c>
      <c r="D2070">
        <f ca="1">DATEDIF(tblDatum[[#This Row],[Anst. Datum]],TODAY(),"Y")</f>
        <v>28</v>
      </c>
      <c r="E2070" t="str">
        <f ca="1">OFFSET(N$6,tblDatum[[#This Row],[Antal år]],1)</f>
        <v>Presentkort</v>
      </c>
    </row>
    <row r="2071" spans="2:5" x14ac:dyDescent="0.3">
      <c r="B2071" t="s">
        <v>3344</v>
      </c>
      <c r="C2071" s="7">
        <v>38994</v>
      </c>
      <c r="D2071">
        <f ca="1">DATEDIF(tblDatum[[#This Row],[Anst. Datum]],TODAY(),"Y")</f>
        <v>19</v>
      </c>
      <c r="E2071" t="str">
        <f ca="1">OFFSET(N$6,tblDatum[[#This Row],[Antal år]],1)</f>
        <v>Box</v>
      </c>
    </row>
    <row r="2072" spans="2:5" x14ac:dyDescent="0.3">
      <c r="B2072" t="s">
        <v>3345</v>
      </c>
      <c r="C2072" s="7">
        <v>35533</v>
      </c>
      <c r="D2072">
        <f ca="1">DATEDIF(tblDatum[[#This Row],[Anst. Datum]],TODAY(),"Y")</f>
        <v>28</v>
      </c>
      <c r="E2072" t="str">
        <f ca="1">OFFSET(N$6,tblDatum[[#This Row],[Antal år]],1)</f>
        <v>Presentkort</v>
      </c>
    </row>
    <row r="2073" spans="2:5" x14ac:dyDescent="0.3">
      <c r="B2073" t="s">
        <v>3346</v>
      </c>
      <c r="C2073" s="7">
        <v>33723</v>
      </c>
      <c r="D2073">
        <f ca="1">DATEDIF(tblDatum[[#This Row],[Anst. Datum]],TODAY(),"Y")</f>
        <v>33</v>
      </c>
      <c r="E2073" t="str">
        <f ca="1">OFFSET(N$6,tblDatum[[#This Row],[Antal år]],1)</f>
        <v>Klocka</v>
      </c>
    </row>
    <row r="2074" spans="2:5" x14ac:dyDescent="0.3">
      <c r="B2074" t="s">
        <v>3347</v>
      </c>
      <c r="C2074" s="7">
        <v>40047</v>
      </c>
      <c r="D2074">
        <f ca="1">DATEDIF(tblDatum[[#This Row],[Anst. Datum]],TODAY(),"Y")</f>
        <v>16</v>
      </c>
      <c r="E2074" t="str">
        <f ca="1">OFFSET(N$6,tblDatum[[#This Row],[Antal år]],1)</f>
        <v>Box</v>
      </c>
    </row>
    <row r="2075" spans="2:5" x14ac:dyDescent="0.3">
      <c r="B2075" t="s">
        <v>3348</v>
      </c>
      <c r="C2075" s="7">
        <v>45721</v>
      </c>
      <c r="D2075">
        <f ca="1">DATEDIF(tblDatum[[#This Row],[Anst. Datum]],TODAY(),"Y")</f>
        <v>0</v>
      </c>
      <c r="E2075" t="str">
        <f ca="1">OFFSET(N$6,tblDatum[[#This Row],[Antal år]],1)</f>
        <v>Gåva</v>
      </c>
    </row>
    <row r="2076" spans="2:5" x14ac:dyDescent="0.3">
      <c r="B2076" t="s">
        <v>3349</v>
      </c>
      <c r="C2076" s="7">
        <v>40566</v>
      </c>
      <c r="D2076">
        <f ca="1">DATEDIF(tblDatum[[#This Row],[Anst. Datum]],TODAY(),"Y")</f>
        <v>15</v>
      </c>
      <c r="E2076" t="str">
        <f ca="1">OFFSET(N$6,tblDatum[[#This Row],[Antal år]],1)</f>
        <v>Box</v>
      </c>
    </row>
    <row r="2077" spans="2:5" x14ac:dyDescent="0.3">
      <c r="B2077" t="s">
        <v>3350</v>
      </c>
      <c r="C2077" s="7">
        <v>40122</v>
      </c>
      <c r="D2077">
        <f ca="1">DATEDIF(tblDatum[[#This Row],[Anst. Datum]],TODAY(),"Y")</f>
        <v>16</v>
      </c>
      <c r="E2077" t="str">
        <f ca="1">OFFSET(N$6,tblDatum[[#This Row],[Antal år]],1)</f>
        <v>Box</v>
      </c>
    </row>
    <row r="2078" spans="2:5" x14ac:dyDescent="0.3">
      <c r="B2078" t="s">
        <v>3351</v>
      </c>
      <c r="C2078" s="7">
        <v>43778</v>
      </c>
      <c r="D2078">
        <f ca="1">DATEDIF(tblDatum[[#This Row],[Anst. Datum]],TODAY(),"Y")</f>
        <v>6</v>
      </c>
      <c r="E2078" t="str">
        <f ca="1">OFFSET(N$6,tblDatum[[#This Row],[Antal år]],1)</f>
        <v>Blomma</v>
      </c>
    </row>
    <row r="2079" spans="2:5" x14ac:dyDescent="0.3">
      <c r="B2079" t="s">
        <v>3352</v>
      </c>
      <c r="C2079" s="7">
        <v>38565</v>
      </c>
      <c r="D2079">
        <f ca="1">DATEDIF(tblDatum[[#This Row],[Anst. Datum]],TODAY(),"Y")</f>
        <v>20</v>
      </c>
      <c r="E2079" t="str">
        <f ca="1">OFFSET(N$6,tblDatum[[#This Row],[Antal år]],1)</f>
        <v>Box</v>
      </c>
    </row>
    <row r="2080" spans="2:5" x14ac:dyDescent="0.3">
      <c r="B2080" t="s">
        <v>3353</v>
      </c>
      <c r="C2080" s="7">
        <v>36218</v>
      </c>
      <c r="D2080">
        <f ca="1">DATEDIF(tblDatum[[#This Row],[Anst. Datum]],TODAY(),"Y")</f>
        <v>26</v>
      </c>
      <c r="E2080" t="str">
        <f ca="1">OFFSET(N$6,tblDatum[[#This Row],[Antal år]],1)</f>
        <v>Presentkort</v>
      </c>
    </row>
    <row r="2081" spans="2:5" x14ac:dyDescent="0.3">
      <c r="B2081" t="s">
        <v>3354</v>
      </c>
      <c r="C2081" s="7">
        <v>39096</v>
      </c>
      <c r="D2081">
        <f ca="1">DATEDIF(tblDatum[[#This Row],[Anst. Datum]],TODAY(),"Y")</f>
        <v>19</v>
      </c>
      <c r="E2081" t="str">
        <f ca="1">OFFSET(N$6,tblDatum[[#This Row],[Antal år]],1)</f>
        <v>Box</v>
      </c>
    </row>
    <row r="2082" spans="2:5" x14ac:dyDescent="0.3">
      <c r="B2082" t="s">
        <v>3355</v>
      </c>
      <c r="C2082" s="7">
        <v>33796</v>
      </c>
      <c r="D2082">
        <f ca="1">DATEDIF(tblDatum[[#This Row],[Anst. Datum]],TODAY(),"Y")</f>
        <v>33</v>
      </c>
      <c r="E2082" t="str">
        <f ca="1">OFFSET(N$6,tblDatum[[#This Row],[Antal år]],1)</f>
        <v>Klocka</v>
      </c>
    </row>
    <row r="2083" spans="2:5" x14ac:dyDescent="0.3">
      <c r="B2083" t="s">
        <v>3356</v>
      </c>
      <c r="C2083" s="7">
        <v>33235</v>
      </c>
      <c r="D2083">
        <f ca="1">DATEDIF(tblDatum[[#This Row],[Anst. Datum]],TODAY(),"Y")</f>
        <v>35</v>
      </c>
      <c r="E2083" t="str">
        <f ca="1">OFFSET(N$6,tblDatum[[#This Row],[Antal år]],1)</f>
        <v>Klocka</v>
      </c>
    </row>
    <row r="2084" spans="2:5" x14ac:dyDescent="0.3">
      <c r="B2084" t="s">
        <v>3357</v>
      </c>
      <c r="C2084" s="7">
        <v>43043</v>
      </c>
      <c r="D2084">
        <f ca="1">DATEDIF(tblDatum[[#This Row],[Anst. Datum]],TODAY(),"Y")</f>
        <v>8</v>
      </c>
      <c r="E2084" t="str">
        <f ca="1">OFFSET(N$6,tblDatum[[#This Row],[Antal år]],1)</f>
        <v>Blomma</v>
      </c>
    </row>
    <row r="2085" spans="2:5" x14ac:dyDescent="0.3">
      <c r="B2085" t="s">
        <v>3358</v>
      </c>
      <c r="C2085" s="7">
        <v>40623</v>
      </c>
      <c r="D2085">
        <f ca="1">DATEDIF(tblDatum[[#This Row],[Anst. Datum]],TODAY(),"Y")</f>
        <v>14</v>
      </c>
      <c r="E2085" t="str">
        <f ca="1">OFFSET(N$6,tblDatum[[#This Row],[Antal år]],1)</f>
        <v>Box</v>
      </c>
    </row>
    <row r="2086" spans="2:5" x14ac:dyDescent="0.3">
      <c r="B2086" t="s">
        <v>3359</v>
      </c>
      <c r="C2086" s="7">
        <v>41020</v>
      </c>
      <c r="D2086">
        <f ca="1">DATEDIF(tblDatum[[#This Row],[Anst. Datum]],TODAY(),"Y")</f>
        <v>13</v>
      </c>
      <c r="E2086" t="str">
        <f ca="1">OFFSET(N$6,tblDatum[[#This Row],[Antal år]],1)</f>
        <v>Box</v>
      </c>
    </row>
    <row r="2087" spans="2:5" x14ac:dyDescent="0.3">
      <c r="B2087" t="s">
        <v>3360</v>
      </c>
      <c r="C2087" s="7">
        <v>45630</v>
      </c>
      <c r="D2087">
        <f ca="1">DATEDIF(tblDatum[[#This Row],[Anst. Datum]],TODAY(),"Y")</f>
        <v>1</v>
      </c>
      <c r="E2087" t="str">
        <f ca="1">OFFSET(N$6,tblDatum[[#This Row],[Antal år]],1)</f>
        <v>Blomma</v>
      </c>
    </row>
    <row r="2088" spans="2:5" x14ac:dyDescent="0.3">
      <c r="B2088" t="s">
        <v>3361</v>
      </c>
      <c r="C2088" s="7">
        <v>36189</v>
      </c>
      <c r="D2088">
        <f ca="1">DATEDIF(tblDatum[[#This Row],[Anst. Datum]],TODAY(),"Y")</f>
        <v>26</v>
      </c>
      <c r="E2088" t="str">
        <f ca="1">OFFSET(N$6,tblDatum[[#This Row],[Antal år]],1)</f>
        <v>Presentkort</v>
      </c>
    </row>
    <row r="2089" spans="2:5" x14ac:dyDescent="0.3">
      <c r="B2089" t="s">
        <v>3362</v>
      </c>
      <c r="C2089" s="7">
        <v>35431</v>
      </c>
      <c r="D2089">
        <f ca="1">DATEDIF(tblDatum[[#This Row],[Anst. Datum]],TODAY(),"Y")</f>
        <v>29</v>
      </c>
      <c r="E2089" t="str">
        <f ca="1">OFFSET(N$6,tblDatum[[#This Row],[Antal år]],1)</f>
        <v>Presentkort</v>
      </c>
    </row>
    <row r="2090" spans="2:5" x14ac:dyDescent="0.3">
      <c r="B2090" t="s">
        <v>3363</v>
      </c>
      <c r="C2090" s="7">
        <v>39947</v>
      </c>
      <c r="D2090">
        <f ca="1">DATEDIF(tblDatum[[#This Row],[Anst. Datum]],TODAY(),"Y")</f>
        <v>16</v>
      </c>
      <c r="E2090" t="str">
        <f ca="1">OFFSET(N$6,tblDatum[[#This Row],[Antal år]],1)</f>
        <v>Box</v>
      </c>
    </row>
    <row r="2091" spans="2:5" x14ac:dyDescent="0.3">
      <c r="B2091" t="s">
        <v>3364</v>
      </c>
      <c r="C2091" s="7">
        <v>38113</v>
      </c>
      <c r="D2091">
        <f ca="1">DATEDIF(tblDatum[[#This Row],[Anst. Datum]],TODAY(),"Y")</f>
        <v>21</v>
      </c>
      <c r="E2091" t="str">
        <f ca="1">OFFSET(N$6,tblDatum[[#This Row],[Antal år]],1)</f>
        <v>Presentkort</v>
      </c>
    </row>
    <row r="2092" spans="2:5" x14ac:dyDescent="0.3">
      <c r="B2092" t="s">
        <v>3365</v>
      </c>
      <c r="C2092" s="7">
        <v>36498</v>
      </c>
      <c r="D2092">
        <f ca="1">DATEDIF(tblDatum[[#This Row],[Anst. Datum]],TODAY(),"Y")</f>
        <v>26</v>
      </c>
      <c r="E2092" t="str">
        <f ca="1">OFFSET(N$6,tblDatum[[#This Row],[Antal år]],1)</f>
        <v>Presentkort</v>
      </c>
    </row>
    <row r="2093" spans="2:5" x14ac:dyDescent="0.3">
      <c r="B2093" t="s">
        <v>3366</v>
      </c>
      <c r="C2093" s="7">
        <v>42130</v>
      </c>
      <c r="D2093">
        <f ca="1">DATEDIF(tblDatum[[#This Row],[Anst. Datum]],TODAY(),"Y")</f>
        <v>10</v>
      </c>
      <c r="E2093" t="str">
        <f ca="1">OFFSET(N$6,tblDatum[[#This Row],[Antal år]],1)</f>
        <v>Blomma</v>
      </c>
    </row>
    <row r="2094" spans="2:5" x14ac:dyDescent="0.3">
      <c r="B2094" t="s">
        <v>3367</v>
      </c>
      <c r="C2094" s="7">
        <v>42825</v>
      </c>
      <c r="D2094">
        <f ca="1">DATEDIF(tblDatum[[#This Row],[Anst. Datum]],TODAY(),"Y")</f>
        <v>8</v>
      </c>
      <c r="E2094" t="str">
        <f ca="1">OFFSET(N$6,tblDatum[[#This Row],[Antal år]],1)</f>
        <v>Blomma</v>
      </c>
    </row>
    <row r="2095" spans="2:5" x14ac:dyDescent="0.3">
      <c r="B2095" t="s">
        <v>3368</v>
      </c>
      <c r="C2095" s="7">
        <v>34259</v>
      </c>
      <c r="D2095">
        <f ca="1">DATEDIF(tblDatum[[#This Row],[Anst. Datum]],TODAY(),"Y")</f>
        <v>32</v>
      </c>
      <c r="E2095" t="str">
        <f ca="1">OFFSET(N$6,tblDatum[[#This Row],[Antal år]],1)</f>
        <v>Klocka</v>
      </c>
    </row>
    <row r="2096" spans="2:5" x14ac:dyDescent="0.3">
      <c r="B2096" t="s">
        <v>3369</v>
      </c>
      <c r="C2096" s="7">
        <v>33446</v>
      </c>
      <c r="D2096">
        <f ca="1">DATEDIF(tblDatum[[#This Row],[Anst. Datum]],TODAY(),"Y")</f>
        <v>34</v>
      </c>
      <c r="E2096" t="str">
        <f ca="1">OFFSET(N$6,tblDatum[[#This Row],[Antal år]],1)</f>
        <v>Klocka</v>
      </c>
    </row>
    <row r="2097" spans="2:5" x14ac:dyDescent="0.3">
      <c r="B2097" t="s">
        <v>3370</v>
      </c>
      <c r="C2097" s="7">
        <v>39962</v>
      </c>
      <c r="D2097">
        <f ca="1">DATEDIF(tblDatum[[#This Row],[Anst. Datum]],TODAY(),"Y")</f>
        <v>16</v>
      </c>
      <c r="E2097" t="str">
        <f ca="1">OFFSET(N$6,tblDatum[[#This Row],[Antal år]],1)</f>
        <v>Box</v>
      </c>
    </row>
    <row r="2098" spans="2:5" x14ac:dyDescent="0.3">
      <c r="B2098" t="s">
        <v>3371</v>
      </c>
      <c r="C2098" s="7">
        <v>35986</v>
      </c>
      <c r="D2098">
        <f ca="1">DATEDIF(tblDatum[[#This Row],[Anst. Datum]],TODAY(),"Y")</f>
        <v>27</v>
      </c>
      <c r="E2098" t="str">
        <f ca="1">OFFSET(N$6,tblDatum[[#This Row],[Antal år]],1)</f>
        <v>Presentkort</v>
      </c>
    </row>
    <row r="2099" spans="2:5" x14ac:dyDescent="0.3">
      <c r="B2099" t="s">
        <v>3372</v>
      </c>
      <c r="C2099" s="7">
        <v>44999</v>
      </c>
      <c r="D2099">
        <f ca="1">DATEDIF(tblDatum[[#This Row],[Anst. Datum]],TODAY(),"Y")</f>
        <v>2</v>
      </c>
      <c r="E2099" t="str">
        <f ca="1">OFFSET(N$6,tblDatum[[#This Row],[Antal år]],1)</f>
        <v>Blomma</v>
      </c>
    </row>
    <row r="2100" spans="2:5" x14ac:dyDescent="0.3">
      <c r="B2100" t="s">
        <v>3373</v>
      </c>
      <c r="C2100" s="7">
        <v>39381</v>
      </c>
      <c r="D2100">
        <f ca="1">DATEDIF(tblDatum[[#This Row],[Anst. Datum]],TODAY(),"Y")</f>
        <v>18</v>
      </c>
      <c r="E2100" t="str">
        <f ca="1">OFFSET(N$6,tblDatum[[#This Row],[Antal år]],1)</f>
        <v>Box</v>
      </c>
    </row>
    <row r="2101" spans="2:5" x14ac:dyDescent="0.3">
      <c r="B2101" t="s">
        <v>3374</v>
      </c>
      <c r="C2101" s="7">
        <v>36057</v>
      </c>
      <c r="D2101">
        <f ca="1">DATEDIF(tblDatum[[#This Row],[Anst. Datum]],TODAY(),"Y")</f>
        <v>27</v>
      </c>
      <c r="E2101" t="str">
        <f ca="1">OFFSET(N$6,tblDatum[[#This Row],[Antal år]],1)</f>
        <v>Presentkort</v>
      </c>
    </row>
    <row r="2102" spans="2:5" x14ac:dyDescent="0.3">
      <c r="B2102" t="s">
        <v>3375</v>
      </c>
      <c r="C2102" s="7">
        <v>36379</v>
      </c>
      <c r="D2102">
        <f ca="1">DATEDIF(tblDatum[[#This Row],[Anst. Datum]],TODAY(),"Y")</f>
        <v>26</v>
      </c>
      <c r="E2102" t="str">
        <f ca="1">OFFSET(N$6,tblDatum[[#This Row],[Antal år]],1)</f>
        <v>Presentkort</v>
      </c>
    </row>
    <row r="2103" spans="2:5" x14ac:dyDescent="0.3">
      <c r="B2103" t="s">
        <v>3376</v>
      </c>
      <c r="C2103" s="7">
        <v>34121</v>
      </c>
      <c r="D2103">
        <f ca="1">DATEDIF(tblDatum[[#This Row],[Anst. Datum]],TODAY(),"Y")</f>
        <v>32</v>
      </c>
      <c r="E2103" t="str">
        <f ca="1">OFFSET(N$6,tblDatum[[#This Row],[Antal år]],1)</f>
        <v>Klocka</v>
      </c>
    </row>
    <row r="2104" spans="2:5" x14ac:dyDescent="0.3">
      <c r="B2104" t="s">
        <v>3377</v>
      </c>
      <c r="C2104" s="7">
        <v>33112</v>
      </c>
      <c r="D2104">
        <f ca="1">DATEDIF(tblDatum[[#This Row],[Anst. Datum]],TODAY(),"Y")</f>
        <v>35</v>
      </c>
      <c r="E2104" t="str">
        <f ca="1">OFFSET(N$6,tblDatum[[#This Row],[Antal år]],1)</f>
        <v>Klocka</v>
      </c>
    </row>
    <row r="2105" spans="2:5" x14ac:dyDescent="0.3">
      <c r="B2105" t="s">
        <v>3378</v>
      </c>
      <c r="C2105" s="7">
        <v>36916</v>
      </c>
      <c r="D2105">
        <f ca="1">DATEDIF(tblDatum[[#This Row],[Anst. Datum]],TODAY(),"Y")</f>
        <v>25</v>
      </c>
      <c r="E2105" t="str">
        <f ca="1">OFFSET(N$6,tblDatum[[#This Row],[Antal år]],1)</f>
        <v>Presentkort</v>
      </c>
    </row>
    <row r="2106" spans="2:5" x14ac:dyDescent="0.3">
      <c r="B2106" t="s">
        <v>3379</v>
      </c>
      <c r="C2106" s="7">
        <v>43720</v>
      </c>
      <c r="D2106">
        <f ca="1">DATEDIF(tblDatum[[#This Row],[Anst. Datum]],TODAY(),"Y")</f>
        <v>6</v>
      </c>
      <c r="E2106" t="str">
        <f ca="1">OFFSET(N$6,tblDatum[[#This Row],[Antal år]],1)</f>
        <v>Blomma</v>
      </c>
    </row>
    <row r="2107" spans="2:5" x14ac:dyDescent="0.3">
      <c r="B2107" t="s">
        <v>3380</v>
      </c>
      <c r="C2107" s="7">
        <v>40627</v>
      </c>
      <c r="D2107">
        <f ca="1">DATEDIF(tblDatum[[#This Row],[Anst. Datum]],TODAY(),"Y")</f>
        <v>14</v>
      </c>
      <c r="E2107" t="str">
        <f ca="1">OFFSET(N$6,tblDatum[[#This Row],[Antal år]],1)</f>
        <v>Box</v>
      </c>
    </row>
    <row r="2108" spans="2:5" x14ac:dyDescent="0.3">
      <c r="B2108" t="s">
        <v>3381</v>
      </c>
      <c r="C2108" s="7">
        <v>43128</v>
      </c>
      <c r="D2108">
        <f ca="1">DATEDIF(tblDatum[[#This Row],[Anst. Datum]],TODAY(),"Y")</f>
        <v>7</v>
      </c>
      <c r="E2108" t="str">
        <f ca="1">OFFSET(N$6,tblDatum[[#This Row],[Antal år]],1)</f>
        <v>Blomma</v>
      </c>
    </row>
    <row r="2109" spans="2:5" x14ac:dyDescent="0.3">
      <c r="B2109" t="s">
        <v>3382</v>
      </c>
      <c r="C2109" s="7">
        <v>40551</v>
      </c>
      <c r="D2109">
        <f ca="1">DATEDIF(tblDatum[[#This Row],[Anst. Datum]],TODAY(),"Y")</f>
        <v>15</v>
      </c>
      <c r="E2109" t="str">
        <f ca="1">OFFSET(N$6,tblDatum[[#This Row],[Antal år]],1)</f>
        <v>Box</v>
      </c>
    </row>
    <row r="2110" spans="2:5" x14ac:dyDescent="0.3">
      <c r="B2110" t="s">
        <v>3383</v>
      </c>
      <c r="C2110" s="7">
        <v>39884</v>
      </c>
      <c r="D2110">
        <f ca="1">DATEDIF(tblDatum[[#This Row],[Anst. Datum]],TODAY(),"Y")</f>
        <v>16</v>
      </c>
      <c r="E2110" t="str">
        <f ca="1">OFFSET(N$6,tblDatum[[#This Row],[Antal år]],1)</f>
        <v>Box</v>
      </c>
    </row>
    <row r="2111" spans="2:5" x14ac:dyDescent="0.3">
      <c r="B2111" t="s">
        <v>3384</v>
      </c>
      <c r="C2111" s="7">
        <v>40221</v>
      </c>
      <c r="D2111">
        <f ca="1">DATEDIF(tblDatum[[#This Row],[Anst. Datum]],TODAY(),"Y")</f>
        <v>15</v>
      </c>
      <c r="E2111" t="str">
        <f ca="1">OFFSET(N$6,tblDatum[[#This Row],[Antal år]],1)</f>
        <v>Box</v>
      </c>
    </row>
    <row r="2112" spans="2:5" x14ac:dyDescent="0.3">
      <c r="B2112" t="s">
        <v>3385</v>
      </c>
      <c r="C2112" s="7">
        <v>42095</v>
      </c>
      <c r="D2112">
        <f ca="1">DATEDIF(tblDatum[[#This Row],[Anst. Datum]],TODAY(),"Y")</f>
        <v>10</v>
      </c>
      <c r="E2112" t="str">
        <f ca="1">OFFSET(N$6,tblDatum[[#This Row],[Antal år]],1)</f>
        <v>Blomma</v>
      </c>
    </row>
    <row r="2113" spans="2:5" x14ac:dyDescent="0.3">
      <c r="B2113" t="s">
        <v>3386</v>
      </c>
      <c r="C2113" s="7">
        <v>44982</v>
      </c>
      <c r="D2113">
        <f ca="1">DATEDIF(tblDatum[[#This Row],[Anst. Datum]],TODAY(),"Y")</f>
        <v>2</v>
      </c>
      <c r="E2113" t="str">
        <f ca="1">OFFSET(N$6,tblDatum[[#This Row],[Antal år]],1)</f>
        <v>Blomma</v>
      </c>
    </row>
    <row r="2114" spans="2:5" x14ac:dyDescent="0.3">
      <c r="B2114" t="s">
        <v>3387</v>
      </c>
      <c r="C2114" s="7">
        <v>37564</v>
      </c>
      <c r="D2114">
        <f ca="1">DATEDIF(tblDatum[[#This Row],[Anst. Datum]],TODAY(),"Y")</f>
        <v>23</v>
      </c>
      <c r="E2114" t="str">
        <f ca="1">OFFSET(N$6,tblDatum[[#This Row],[Antal år]],1)</f>
        <v>Presentkort</v>
      </c>
    </row>
    <row r="2115" spans="2:5" x14ac:dyDescent="0.3">
      <c r="B2115" t="s">
        <v>3388</v>
      </c>
      <c r="C2115" s="7">
        <v>33621</v>
      </c>
      <c r="D2115">
        <f ca="1">DATEDIF(tblDatum[[#This Row],[Anst. Datum]],TODAY(),"Y")</f>
        <v>34</v>
      </c>
      <c r="E2115" t="str">
        <f ca="1">OFFSET(N$6,tblDatum[[#This Row],[Antal år]],1)</f>
        <v>Klocka</v>
      </c>
    </row>
    <row r="2116" spans="2:5" x14ac:dyDescent="0.3">
      <c r="B2116" t="s">
        <v>3389</v>
      </c>
      <c r="C2116" s="7">
        <v>34260</v>
      </c>
      <c r="D2116">
        <f ca="1">DATEDIF(tblDatum[[#This Row],[Anst. Datum]],TODAY(),"Y")</f>
        <v>32</v>
      </c>
      <c r="E2116" t="str">
        <f ca="1">OFFSET(N$6,tblDatum[[#This Row],[Antal år]],1)</f>
        <v>Klocka</v>
      </c>
    </row>
    <row r="2117" spans="2:5" x14ac:dyDescent="0.3">
      <c r="B2117" t="s">
        <v>3390</v>
      </c>
      <c r="C2117" s="7">
        <v>36260</v>
      </c>
      <c r="D2117">
        <f ca="1">DATEDIF(tblDatum[[#This Row],[Anst. Datum]],TODAY(),"Y")</f>
        <v>26</v>
      </c>
      <c r="E2117" t="str">
        <f ca="1">OFFSET(N$6,tblDatum[[#This Row],[Antal år]],1)</f>
        <v>Presentkort</v>
      </c>
    </row>
    <row r="2118" spans="2:5" x14ac:dyDescent="0.3">
      <c r="B2118" t="s">
        <v>3391</v>
      </c>
      <c r="C2118" s="7">
        <v>38882</v>
      </c>
      <c r="D2118">
        <f ca="1">DATEDIF(tblDatum[[#This Row],[Anst. Datum]],TODAY(),"Y")</f>
        <v>19</v>
      </c>
      <c r="E2118" t="str">
        <f ca="1">OFFSET(N$6,tblDatum[[#This Row],[Antal år]],1)</f>
        <v>Box</v>
      </c>
    </row>
    <row r="2119" spans="2:5" x14ac:dyDescent="0.3">
      <c r="B2119" t="s">
        <v>3392</v>
      </c>
      <c r="C2119" s="7">
        <v>41562</v>
      </c>
      <c r="D2119">
        <f ca="1">DATEDIF(tblDatum[[#This Row],[Anst. Datum]],TODAY(),"Y")</f>
        <v>12</v>
      </c>
      <c r="E2119" t="str">
        <f ca="1">OFFSET(N$6,tblDatum[[#This Row],[Antal år]],1)</f>
        <v>Box</v>
      </c>
    </row>
    <row r="2120" spans="2:5" x14ac:dyDescent="0.3">
      <c r="B2120" t="s">
        <v>3393</v>
      </c>
      <c r="C2120" s="7">
        <v>34408</v>
      </c>
      <c r="D2120">
        <f ca="1">DATEDIF(tblDatum[[#This Row],[Anst. Datum]],TODAY(),"Y")</f>
        <v>31</v>
      </c>
      <c r="E2120" t="str">
        <f ca="1">OFFSET(N$6,tblDatum[[#This Row],[Antal år]],1)</f>
        <v>Klocka</v>
      </c>
    </row>
    <row r="2121" spans="2:5" x14ac:dyDescent="0.3">
      <c r="B2121" t="s">
        <v>3394</v>
      </c>
      <c r="C2121" s="7">
        <v>41937</v>
      </c>
      <c r="D2121">
        <f ca="1">DATEDIF(tblDatum[[#This Row],[Anst. Datum]],TODAY(),"Y")</f>
        <v>11</v>
      </c>
      <c r="E2121" t="str">
        <f ca="1">OFFSET(N$6,tblDatum[[#This Row],[Antal år]],1)</f>
        <v>Box</v>
      </c>
    </row>
    <row r="2122" spans="2:5" x14ac:dyDescent="0.3">
      <c r="B2122" t="s">
        <v>3395</v>
      </c>
      <c r="C2122" s="7">
        <v>40246</v>
      </c>
      <c r="D2122">
        <f ca="1">DATEDIF(tblDatum[[#This Row],[Anst. Datum]],TODAY(),"Y")</f>
        <v>15</v>
      </c>
      <c r="E2122" t="str">
        <f ca="1">OFFSET(N$6,tblDatum[[#This Row],[Antal år]],1)</f>
        <v>Box</v>
      </c>
    </row>
    <row r="2123" spans="2:5" x14ac:dyDescent="0.3">
      <c r="B2123" t="s">
        <v>3396</v>
      </c>
      <c r="C2123" s="7">
        <v>43286</v>
      </c>
      <c r="D2123">
        <f ca="1">DATEDIF(tblDatum[[#This Row],[Anst. Datum]],TODAY(),"Y")</f>
        <v>7</v>
      </c>
      <c r="E2123" t="str">
        <f ca="1">OFFSET(N$6,tblDatum[[#This Row],[Antal år]],1)</f>
        <v>Blomma</v>
      </c>
    </row>
    <row r="2124" spans="2:5" x14ac:dyDescent="0.3">
      <c r="B2124" t="s">
        <v>3397</v>
      </c>
      <c r="C2124" s="7">
        <v>35875</v>
      </c>
      <c r="D2124">
        <f ca="1">DATEDIF(tblDatum[[#This Row],[Anst. Datum]],TODAY(),"Y")</f>
        <v>27</v>
      </c>
      <c r="E2124" t="str">
        <f ca="1">OFFSET(N$6,tblDatum[[#This Row],[Antal år]],1)</f>
        <v>Presentkort</v>
      </c>
    </row>
    <row r="2125" spans="2:5" x14ac:dyDescent="0.3">
      <c r="B2125" t="s">
        <v>3398</v>
      </c>
      <c r="C2125" s="7">
        <v>33751</v>
      </c>
      <c r="D2125">
        <f ca="1">DATEDIF(tblDatum[[#This Row],[Anst. Datum]],TODAY(),"Y")</f>
        <v>33</v>
      </c>
      <c r="E2125" t="str">
        <f ca="1">OFFSET(N$6,tblDatum[[#This Row],[Antal år]],1)</f>
        <v>Klocka</v>
      </c>
    </row>
    <row r="2126" spans="2:5" x14ac:dyDescent="0.3">
      <c r="B2126" t="s">
        <v>3399</v>
      </c>
      <c r="C2126" s="7">
        <v>44249</v>
      </c>
      <c r="D2126">
        <f ca="1">DATEDIF(tblDatum[[#This Row],[Anst. Datum]],TODAY(),"Y")</f>
        <v>4</v>
      </c>
      <c r="E2126" t="str">
        <f ca="1">OFFSET(N$6,tblDatum[[#This Row],[Antal år]],1)</f>
        <v>Blomma</v>
      </c>
    </row>
    <row r="2127" spans="2:5" x14ac:dyDescent="0.3">
      <c r="B2127" t="s">
        <v>3400</v>
      </c>
      <c r="C2127" s="7">
        <v>33510</v>
      </c>
      <c r="D2127">
        <f ca="1">DATEDIF(tblDatum[[#This Row],[Anst. Datum]],TODAY(),"Y")</f>
        <v>34</v>
      </c>
      <c r="E2127" t="str">
        <f ca="1">OFFSET(N$6,tblDatum[[#This Row],[Antal år]],1)</f>
        <v>Klocka</v>
      </c>
    </row>
    <row r="2128" spans="2:5" x14ac:dyDescent="0.3">
      <c r="B2128" t="s">
        <v>3401</v>
      </c>
      <c r="C2128" s="7">
        <v>41211</v>
      </c>
      <c r="D2128">
        <f ca="1">DATEDIF(tblDatum[[#This Row],[Anst. Datum]],TODAY(),"Y")</f>
        <v>13</v>
      </c>
      <c r="E2128" t="str">
        <f ca="1">OFFSET(N$6,tblDatum[[#This Row],[Antal år]],1)</f>
        <v>Box</v>
      </c>
    </row>
    <row r="2129" spans="2:5" x14ac:dyDescent="0.3">
      <c r="B2129" t="s">
        <v>3402</v>
      </c>
      <c r="C2129" s="7">
        <v>35058</v>
      </c>
      <c r="D2129">
        <f ca="1">DATEDIF(tblDatum[[#This Row],[Anst. Datum]],TODAY(),"Y")</f>
        <v>30</v>
      </c>
      <c r="E2129" t="str">
        <f ca="1">OFFSET(N$6,tblDatum[[#This Row],[Antal år]],1)</f>
        <v>Presentkort</v>
      </c>
    </row>
    <row r="2130" spans="2:5" x14ac:dyDescent="0.3">
      <c r="B2130" t="s">
        <v>3403</v>
      </c>
      <c r="C2130" s="7">
        <v>39436</v>
      </c>
      <c r="D2130">
        <f ca="1">DATEDIF(tblDatum[[#This Row],[Anst. Datum]],TODAY(),"Y")</f>
        <v>18</v>
      </c>
      <c r="E2130" t="str">
        <f ca="1">OFFSET(N$6,tblDatum[[#This Row],[Antal år]],1)</f>
        <v>Box</v>
      </c>
    </row>
    <row r="2131" spans="2:5" x14ac:dyDescent="0.3">
      <c r="B2131" t="s">
        <v>3404</v>
      </c>
      <c r="C2131" s="7">
        <v>43815</v>
      </c>
      <c r="D2131">
        <f ca="1">DATEDIF(tblDatum[[#This Row],[Anst. Datum]],TODAY(),"Y")</f>
        <v>6</v>
      </c>
      <c r="E2131" t="str">
        <f ca="1">OFFSET(N$6,tblDatum[[#This Row],[Antal år]],1)</f>
        <v>Blomma</v>
      </c>
    </row>
    <row r="2132" spans="2:5" x14ac:dyDescent="0.3">
      <c r="B2132" t="s">
        <v>3405</v>
      </c>
      <c r="C2132" s="7">
        <v>44989</v>
      </c>
      <c r="D2132">
        <f ca="1">DATEDIF(tblDatum[[#This Row],[Anst. Datum]],TODAY(),"Y")</f>
        <v>2</v>
      </c>
      <c r="E2132" t="str">
        <f ca="1">OFFSET(N$6,tblDatum[[#This Row],[Antal år]],1)</f>
        <v>Blomma</v>
      </c>
    </row>
    <row r="2133" spans="2:5" x14ac:dyDescent="0.3">
      <c r="B2133" t="s">
        <v>3406</v>
      </c>
      <c r="C2133" s="7">
        <v>36126</v>
      </c>
      <c r="D2133">
        <f ca="1">DATEDIF(tblDatum[[#This Row],[Anst. Datum]],TODAY(),"Y")</f>
        <v>27</v>
      </c>
      <c r="E2133" t="str">
        <f ca="1">OFFSET(N$6,tblDatum[[#This Row],[Antal år]],1)</f>
        <v>Presentkort</v>
      </c>
    </row>
    <row r="2134" spans="2:5" x14ac:dyDescent="0.3">
      <c r="B2134" t="s">
        <v>3407</v>
      </c>
      <c r="C2134" s="7">
        <v>41345</v>
      </c>
      <c r="D2134">
        <f ca="1">DATEDIF(tblDatum[[#This Row],[Anst. Datum]],TODAY(),"Y")</f>
        <v>12</v>
      </c>
      <c r="E2134" t="str">
        <f ca="1">OFFSET(N$6,tblDatum[[#This Row],[Antal år]],1)</f>
        <v>Box</v>
      </c>
    </row>
    <row r="2135" spans="2:5" x14ac:dyDescent="0.3">
      <c r="B2135" t="s">
        <v>3408</v>
      </c>
      <c r="C2135" s="7">
        <v>45359</v>
      </c>
      <c r="D2135">
        <f ca="1">DATEDIF(tblDatum[[#This Row],[Anst. Datum]],TODAY(),"Y")</f>
        <v>1</v>
      </c>
      <c r="E2135" t="str">
        <f ca="1">OFFSET(N$6,tblDatum[[#This Row],[Antal år]],1)</f>
        <v>Blomma</v>
      </c>
    </row>
    <row r="2136" spans="2:5" x14ac:dyDescent="0.3">
      <c r="B2136" t="s">
        <v>3409</v>
      </c>
      <c r="C2136" s="7">
        <v>45586</v>
      </c>
      <c r="D2136">
        <f ca="1">DATEDIF(tblDatum[[#This Row],[Anst. Datum]],TODAY(),"Y")</f>
        <v>1</v>
      </c>
      <c r="E2136" t="str">
        <f ca="1">OFFSET(N$6,tblDatum[[#This Row],[Antal år]],1)</f>
        <v>Blomma</v>
      </c>
    </row>
    <row r="2137" spans="2:5" x14ac:dyDescent="0.3">
      <c r="B2137" t="s">
        <v>3410</v>
      </c>
      <c r="C2137" s="7">
        <v>43466</v>
      </c>
      <c r="D2137">
        <f ca="1">DATEDIF(tblDatum[[#This Row],[Anst. Datum]],TODAY(),"Y")</f>
        <v>7</v>
      </c>
      <c r="E2137" t="str">
        <f ca="1">OFFSET(N$6,tblDatum[[#This Row],[Antal år]],1)</f>
        <v>Blomma</v>
      </c>
    </row>
    <row r="2138" spans="2:5" x14ac:dyDescent="0.3">
      <c r="B2138" t="s">
        <v>3411</v>
      </c>
      <c r="C2138" s="7">
        <v>37582</v>
      </c>
      <c r="D2138">
        <f ca="1">DATEDIF(tblDatum[[#This Row],[Anst. Datum]],TODAY(),"Y")</f>
        <v>23</v>
      </c>
      <c r="E2138" t="str">
        <f ca="1">OFFSET(N$6,tblDatum[[#This Row],[Antal år]],1)</f>
        <v>Presentkort</v>
      </c>
    </row>
    <row r="2139" spans="2:5" x14ac:dyDescent="0.3">
      <c r="B2139" t="s">
        <v>3412</v>
      </c>
      <c r="C2139" s="7">
        <v>37251</v>
      </c>
      <c r="D2139">
        <f ca="1">DATEDIF(tblDatum[[#This Row],[Anst. Datum]],TODAY(),"Y")</f>
        <v>24</v>
      </c>
      <c r="E2139" t="str">
        <f ca="1">OFFSET(N$6,tblDatum[[#This Row],[Antal år]],1)</f>
        <v>Presentkort</v>
      </c>
    </row>
    <row r="2140" spans="2:5" x14ac:dyDescent="0.3">
      <c r="B2140" t="s">
        <v>3413</v>
      </c>
      <c r="C2140" s="7">
        <v>45368</v>
      </c>
      <c r="D2140">
        <f ca="1">DATEDIF(tblDatum[[#This Row],[Anst. Datum]],TODAY(),"Y")</f>
        <v>1</v>
      </c>
      <c r="E2140" t="str">
        <f ca="1">OFFSET(N$6,tblDatum[[#This Row],[Antal år]],1)</f>
        <v>Blomma</v>
      </c>
    </row>
    <row r="2141" spans="2:5" x14ac:dyDescent="0.3">
      <c r="B2141" t="s">
        <v>3414</v>
      </c>
      <c r="C2141" s="7">
        <v>43835</v>
      </c>
      <c r="D2141">
        <f ca="1">DATEDIF(tblDatum[[#This Row],[Anst. Datum]],TODAY(),"Y")</f>
        <v>6</v>
      </c>
      <c r="E2141" t="str">
        <f ca="1">OFFSET(N$6,tblDatum[[#This Row],[Antal år]],1)</f>
        <v>Blomma</v>
      </c>
    </row>
    <row r="2142" spans="2:5" x14ac:dyDescent="0.3">
      <c r="B2142" t="s">
        <v>3415</v>
      </c>
      <c r="C2142" s="7">
        <v>36963</v>
      </c>
      <c r="D2142">
        <f ca="1">DATEDIF(tblDatum[[#This Row],[Anst. Datum]],TODAY(),"Y")</f>
        <v>24</v>
      </c>
      <c r="E2142" t="str">
        <f ca="1">OFFSET(N$6,tblDatum[[#This Row],[Antal år]],1)</f>
        <v>Presentkort</v>
      </c>
    </row>
    <row r="2143" spans="2:5" x14ac:dyDescent="0.3">
      <c r="B2143" t="s">
        <v>3416</v>
      </c>
      <c r="C2143" s="7">
        <v>36700</v>
      </c>
      <c r="D2143">
        <f ca="1">DATEDIF(tblDatum[[#This Row],[Anst. Datum]],TODAY(),"Y")</f>
        <v>25</v>
      </c>
      <c r="E2143" t="str">
        <f ca="1">OFFSET(N$6,tblDatum[[#This Row],[Antal år]],1)</f>
        <v>Presentkort</v>
      </c>
    </row>
    <row r="2144" spans="2:5" x14ac:dyDescent="0.3">
      <c r="B2144" t="s">
        <v>3417</v>
      </c>
      <c r="C2144" s="7">
        <v>40842</v>
      </c>
      <c r="D2144">
        <f ca="1">DATEDIF(tblDatum[[#This Row],[Anst. Datum]],TODAY(),"Y")</f>
        <v>14</v>
      </c>
      <c r="E2144" t="str">
        <f ca="1">OFFSET(N$6,tblDatum[[#This Row],[Antal år]],1)</f>
        <v>Box</v>
      </c>
    </row>
    <row r="2145" spans="2:5" x14ac:dyDescent="0.3">
      <c r="B2145" t="s">
        <v>3418</v>
      </c>
      <c r="C2145" s="7">
        <v>38677</v>
      </c>
      <c r="D2145">
        <f ca="1">DATEDIF(tblDatum[[#This Row],[Anst. Datum]],TODAY(),"Y")</f>
        <v>20</v>
      </c>
      <c r="E2145" t="str">
        <f ca="1">OFFSET(N$6,tblDatum[[#This Row],[Antal år]],1)</f>
        <v>Box</v>
      </c>
    </row>
    <row r="2146" spans="2:5" x14ac:dyDescent="0.3">
      <c r="B2146" t="s">
        <v>3419</v>
      </c>
      <c r="C2146" s="7">
        <v>35025</v>
      </c>
      <c r="D2146">
        <f ca="1">DATEDIF(tblDatum[[#This Row],[Anst. Datum]],TODAY(),"Y")</f>
        <v>30</v>
      </c>
      <c r="E2146" t="str">
        <f ca="1">OFFSET(N$6,tblDatum[[#This Row],[Antal år]],1)</f>
        <v>Presentkort</v>
      </c>
    </row>
    <row r="2147" spans="2:5" x14ac:dyDescent="0.3">
      <c r="B2147" t="s">
        <v>3420</v>
      </c>
      <c r="C2147" s="7">
        <v>34269</v>
      </c>
      <c r="D2147">
        <f ca="1">DATEDIF(tblDatum[[#This Row],[Anst. Datum]],TODAY(),"Y")</f>
        <v>32</v>
      </c>
      <c r="E2147" t="str">
        <f ca="1">OFFSET(N$6,tblDatum[[#This Row],[Antal år]],1)</f>
        <v>Klocka</v>
      </c>
    </row>
    <row r="2148" spans="2:5" x14ac:dyDescent="0.3">
      <c r="B2148" t="s">
        <v>3421</v>
      </c>
      <c r="C2148" s="7">
        <v>38272</v>
      </c>
      <c r="D2148">
        <f ca="1">DATEDIF(tblDatum[[#This Row],[Anst. Datum]],TODAY(),"Y")</f>
        <v>21</v>
      </c>
      <c r="E2148" t="str">
        <f ca="1">OFFSET(N$6,tblDatum[[#This Row],[Antal år]],1)</f>
        <v>Presentkort</v>
      </c>
    </row>
    <row r="2149" spans="2:5" x14ac:dyDescent="0.3">
      <c r="B2149" t="s">
        <v>3422</v>
      </c>
      <c r="C2149" s="7">
        <v>34604</v>
      </c>
      <c r="D2149">
        <f ca="1">DATEDIF(tblDatum[[#This Row],[Anst. Datum]],TODAY(),"Y")</f>
        <v>31</v>
      </c>
      <c r="E2149" t="str">
        <f ca="1">OFFSET(N$6,tblDatum[[#This Row],[Antal år]],1)</f>
        <v>Klocka</v>
      </c>
    </row>
    <row r="2150" spans="2:5" x14ac:dyDescent="0.3">
      <c r="B2150" t="s">
        <v>3423</v>
      </c>
      <c r="C2150" s="7">
        <v>42702</v>
      </c>
      <c r="D2150">
        <f ca="1">DATEDIF(tblDatum[[#This Row],[Anst. Datum]],TODAY(),"Y")</f>
        <v>9</v>
      </c>
      <c r="E2150" t="str">
        <f ca="1">OFFSET(N$6,tblDatum[[#This Row],[Antal år]],1)</f>
        <v>Blomma</v>
      </c>
    </row>
    <row r="2151" spans="2:5" x14ac:dyDescent="0.3">
      <c r="B2151" t="s">
        <v>3424</v>
      </c>
      <c r="C2151" s="7">
        <v>34403</v>
      </c>
      <c r="D2151">
        <f ca="1">DATEDIF(tblDatum[[#This Row],[Anst. Datum]],TODAY(),"Y")</f>
        <v>31</v>
      </c>
      <c r="E2151" t="str">
        <f ca="1">OFFSET(N$6,tblDatum[[#This Row],[Antal år]],1)</f>
        <v>Klocka</v>
      </c>
    </row>
    <row r="2152" spans="2:5" x14ac:dyDescent="0.3">
      <c r="B2152" t="s">
        <v>3425</v>
      </c>
      <c r="C2152" s="7">
        <v>39718</v>
      </c>
      <c r="D2152">
        <f ca="1">DATEDIF(tblDatum[[#This Row],[Anst. Datum]],TODAY(),"Y")</f>
        <v>17</v>
      </c>
      <c r="E2152" t="str">
        <f ca="1">OFFSET(N$6,tblDatum[[#This Row],[Antal år]],1)</f>
        <v>Box</v>
      </c>
    </row>
    <row r="2153" spans="2:5" x14ac:dyDescent="0.3">
      <c r="B2153" t="s">
        <v>3426</v>
      </c>
      <c r="C2153" s="7">
        <v>41345</v>
      </c>
      <c r="D2153">
        <f ca="1">DATEDIF(tblDatum[[#This Row],[Anst. Datum]],TODAY(),"Y")</f>
        <v>12</v>
      </c>
      <c r="E2153" t="str">
        <f ca="1">OFFSET(N$6,tblDatum[[#This Row],[Antal år]],1)</f>
        <v>Box</v>
      </c>
    </row>
    <row r="2154" spans="2:5" x14ac:dyDescent="0.3">
      <c r="B2154" t="s">
        <v>3427</v>
      </c>
      <c r="C2154" s="7">
        <v>35020</v>
      </c>
      <c r="D2154">
        <f ca="1">DATEDIF(tblDatum[[#This Row],[Anst. Datum]],TODAY(),"Y")</f>
        <v>30</v>
      </c>
      <c r="E2154" t="str">
        <f ca="1">OFFSET(N$6,tblDatum[[#This Row],[Antal år]],1)</f>
        <v>Presentkort</v>
      </c>
    </row>
    <row r="2155" spans="2:5" x14ac:dyDescent="0.3">
      <c r="B2155" t="s">
        <v>3428</v>
      </c>
      <c r="C2155" s="7">
        <v>38966</v>
      </c>
      <c r="D2155">
        <f ca="1">DATEDIF(tblDatum[[#This Row],[Anst. Datum]],TODAY(),"Y")</f>
        <v>19</v>
      </c>
      <c r="E2155" t="str">
        <f ca="1">OFFSET(N$6,tblDatum[[#This Row],[Antal år]],1)</f>
        <v>Box</v>
      </c>
    </row>
    <row r="2156" spans="2:5" x14ac:dyDescent="0.3">
      <c r="B2156" t="s">
        <v>3429</v>
      </c>
      <c r="C2156" s="7">
        <v>39413</v>
      </c>
      <c r="D2156">
        <f ca="1">DATEDIF(tblDatum[[#This Row],[Anst. Datum]],TODAY(),"Y")</f>
        <v>18</v>
      </c>
      <c r="E2156" t="str">
        <f ca="1">OFFSET(N$6,tblDatum[[#This Row],[Antal år]],1)</f>
        <v>Box</v>
      </c>
    </row>
    <row r="2157" spans="2:5" x14ac:dyDescent="0.3">
      <c r="B2157" t="s">
        <v>3430</v>
      </c>
      <c r="C2157" s="7">
        <v>45323</v>
      </c>
      <c r="D2157">
        <f ca="1">DATEDIF(tblDatum[[#This Row],[Anst. Datum]],TODAY(),"Y")</f>
        <v>1</v>
      </c>
      <c r="E2157" t="str">
        <f ca="1">OFFSET(N$6,tblDatum[[#This Row],[Antal år]],1)</f>
        <v>Blomma</v>
      </c>
    </row>
    <row r="2158" spans="2:5" x14ac:dyDescent="0.3">
      <c r="B2158" t="s">
        <v>3431</v>
      </c>
      <c r="C2158" s="7">
        <v>41628</v>
      </c>
      <c r="D2158">
        <f ca="1">DATEDIF(tblDatum[[#This Row],[Anst. Datum]],TODAY(),"Y")</f>
        <v>12</v>
      </c>
      <c r="E2158" t="str">
        <f ca="1">OFFSET(N$6,tblDatum[[#This Row],[Antal år]],1)</f>
        <v>Box</v>
      </c>
    </row>
    <row r="2159" spans="2:5" x14ac:dyDescent="0.3">
      <c r="B2159" t="s">
        <v>3432</v>
      </c>
      <c r="C2159" s="7">
        <v>43632</v>
      </c>
      <c r="D2159">
        <f ca="1">DATEDIF(tblDatum[[#This Row],[Anst. Datum]],TODAY(),"Y")</f>
        <v>6</v>
      </c>
      <c r="E2159" t="str">
        <f ca="1">OFFSET(N$6,tblDatum[[#This Row],[Antal år]],1)</f>
        <v>Blomma</v>
      </c>
    </row>
    <row r="2160" spans="2:5" x14ac:dyDescent="0.3">
      <c r="B2160" t="s">
        <v>3433</v>
      </c>
      <c r="C2160" s="7">
        <v>35075</v>
      </c>
      <c r="D2160">
        <f ca="1">DATEDIF(tblDatum[[#This Row],[Anst. Datum]],TODAY(),"Y")</f>
        <v>30</v>
      </c>
      <c r="E2160" t="str">
        <f ca="1">OFFSET(N$6,tblDatum[[#This Row],[Antal år]],1)</f>
        <v>Presentkort</v>
      </c>
    </row>
    <row r="2161" spans="2:5" x14ac:dyDescent="0.3">
      <c r="B2161" t="s">
        <v>3434</v>
      </c>
      <c r="C2161" s="7">
        <v>37929</v>
      </c>
      <c r="D2161">
        <f ca="1">DATEDIF(tblDatum[[#This Row],[Anst. Datum]],TODAY(),"Y")</f>
        <v>22</v>
      </c>
      <c r="E2161" t="str">
        <f ca="1">OFFSET(N$6,tblDatum[[#This Row],[Antal år]],1)</f>
        <v>Presentkort</v>
      </c>
    </row>
    <row r="2162" spans="2:5" x14ac:dyDescent="0.3">
      <c r="B2162" t="s">
        <v>3435</v>
      </c>
      <c r="C2162" s="7">
        <v>44753</v>
      </c>
      <c r="D2162">
        <f ca="1">DATEDIF(tblDatum[[#This Row],[Anst. Datum]],TODAY(),"Y")</f>
        <v>3</v>
      </c>
      <c r="E2162" t="str">
        <f ca="1">OFFSET(N$6,tblDatum[[#This Row],[Antal år]],1)</f>
        <v>Blomma</v>
      </c>
    </row>
    <row r="2163" spans="2:5" x14ac:dyDescent="0.3">
      <c r="B2163" t="s">
        <v>3436</v>
      </c>
      <c r="C2163" s="7">
        <v>41735</v>
      </c>
      <c r="D2163">
        <f ca="1">DATEDIF(tblDatum[[#This Row],[Anst. Datum]],TODAY(),"Y")</f>
        <v>11</v>
      </c>
      <c r="E2163" t="str">
        <f ca="1">OFFSET(N$6,tblDatum[[#This Row],[Antal år]],1)</f>
        <v>Box</v>
      </c>
    </row>
    <row r="2164" spans="2:5" x14ac:dyDescent="0.3">
      <c r="B2164" t="s">
        <v>3437</v>
      </c>
      <c r="C2164" s="7">
        <v>38137</v>
      </c>
      <c r="D2164">
        <f ca="1">DATEDIF(tblDatum[[#This Row],[Anst. Datum]],TODAY(),"Y")</f>
        <v>21</v>
      </c>
      <c r="E2164" t="str">
        <f ca="1">OFFSET(N$6,tblDatum[[#This Row],[Antal år]],1)</f>
        <v>Presentkort</v>
      </c>
    </row>
    <row r="2165" spans="2:5" x14ac:dyDescent="0.3">
      <c r="B2165" t="s">
        <v>3438</v>
      </c>
      <c r="C2165" s="7">
        <v>43998</v>
      </c>
      <c r="D2165">
        <f ca="1">DATEDIF(tblDatum[[#This Row],[Anst. Datum]],TODAY(),"Y")</f>
        <v>5</v>
      </c>
      <c r="E2165" t="str">
        <f ca="1">OFFSET(N$6,tblDatum[[#This Row],[Antal år]],1)</f>
        <v>Blomma</v>
      </c>
    </row>
    <row r="2166" spans="2:5" x14ac:dyDescent="0.3">
      <c r="B2166" t="s">
        <v>3439</v>
      </c>
      <c r="C2166" s="7">
        <v>34778</v>
      </c>
      <c r="D2166">
        <f ca="1">DATEDIF(tblDatum[[#This Row],[Anst. Datum]],TODAY(),"Y")</f>
        <v>30</v>
      </c>
      <c r="E2166" t="str">
        <f ca="1">OFFSET(N$6,tblDatum[[#This Row],[Antal år]],1)</f>
        <v>Presentkort</v>
      </c>
    </row>
    <row r="2167" spans="2:5" x14ac:dyDescent="0.3">
      <c r="B2167" t="s">
        <v>3440</v>
      </c>
      <c r="C2167" s="7">
        <v>40594</v>
      </c>
      <c r="D2167">
        <f ca="1">DATEDIF(tblDatum[[#This Row],[Anst. Datum]],TODAY(),"Y")</f>
        <v>14</v>
      </c>
      <c r="E2167" t="str">
        <f ca="1">OFFSET(N$6,tblDatum[[#This Row],[Antal år]],1)</f>
        <v>Box</v>
      </c>
    </row>
    <row r="2168" spans="2:5" x14ac:dyDescent="0.3">
      <c r="B2168" t="s">
        <v>3441</v>
      </c>
      <c r="C2168" s="7">
        <v>34276</v>
      </c>
      <c r="D2168">
        <f ca="1">DATEDIF(tblDatum[[#This Row],[Anst. Datum]],TODAY(),"Y")</f>
        <v>32</v>
      </c>
      <c r="E2168" t="str">
        <f ca="1">OFFSET(N$6,tblDatum[[#This Row],[Antal år]],1)</f>
        <v>Klocka</v>
      </c>
    </row>
    <row r="2169" spans="2:5" x14ac:dyDescent="0.3">
      <c r="B2169" t="s">
        <v>3442</v>
      </c>
      <c r="C2169" s="7">
        <v>44627</v>
      </c>
      <c r="D2169">
        <f ca="1">DATEDIF(tblDatum[[#This Row],[Anst. Datum]],TODAY(),"Y")</f>
        <v>3</v>
      </c>
      <c r="E2169" t="str">
        <f ca="1">OFFSET(N$6,tblDatum[[#This Row],[Antal år]],1)</f>
        <v>Blomma</v>
      </c>
    </row>
    <row r="2170" spans="2:5" x14ac:dyDescent="0.3">
      <c r="B2170" t="s">
        <v>3443</v>
      </c>
      <c r="C2170" s="7">
        <v>37757</v>
      </c>
      <c r="D2170">
        <f ca="1">DATEDIF(tblDatum[[#This Row],[Anst. Datum]],TODAY(),"Y")</f>
        <v>22</v>
      </c>
      <c r="E2170" t="str">
        <f ca="1">OFFSET(N$6,tblDatum[[#This Row],[Antal år]],1)</f>
        <v>Presentkort</v>
      </c>
    </row>
    <row r="2171" spans="2:5" x14ac:dyDescent="0.3">
      <c r="B2171" t="s">
        <v>3444</v>
      </c>
      <c r="C2171" s="7">
        <v>34555</v>
      </c>
      <c r="D2171">
        <f ca="1">DATEDIF(tblDatum[[#This Row],[Anst. Datum]],TODAY(),"Y")</f>
        <v>31</v>
      </c>
      <c r="E2171" t="str">
        <f ca="1">OFFSET(N$6,tblDatum[[#This Row],[Antal år]],1)</f>
        <v>Klocka</v>
      </c>
    </row>
    <row r="2172" spans="2:5" x14ac:dyDescent="0.3">
      <c r="B2172" t="s">
        <v>3445</v>
      </c>
      <c r="C2172" s="7">
        <v>39032</v>
      </c>
      <c r="D2172">
        <f ca="1">DATEDIF(tblDatum[[#This Row],[Anst. Datum]],TODAY(),"Y")</f>
        <v>19</v>
      </c>
      <c r="E2172" t="str">
        <f ca="1">OFFSET(N$6,tblDatum[[#This Row],[Antal år]],1)</f>
        <v>Box</v>
      </c>
    </row>
    <row r="2173" spans="2:5" x14ac:dyDescent="0.3">
      <c r="B2173" t="s">
        <v>3446</v>
      </c>
      <c r="C2173" s="7">
        <v>44941</v>
      </c>
      <c r="D2173">
        <f ca="1">DATEDIF(tblDatum[[#This Row],[Anst. Datum]],TODAY(),"Y")</f>
        <v>3</v>
      </c>
      <c r="E2173" t="str">
        <f ca="1">OFFSET(N$6,tblDatum[[#This Row],[Antal år]],1)</f>
        <v>Blomma</v>
      </c>
    </row>
    <row r="2174" spans="2:5" x14ac:dyDescent="0.3">
      <c r="B2174" t="s">
        <v>3447</v>
      </c>
      <c r="C2174" s="7">
        <v>37347</v>
      </c>
      <c r="D2174">
        <f ca="1">DATEDIF(tblDatum[[#This Row],[Anst. Datum]],TODAY(),"Y")</f>
        <v>23</v>
      </c>
      <c r="E2174" t="str">
        <f ca="1">OFFSET(N$6,tblDatum[[#This Row],[Antal år]],1)</f>
        <v>Presentkort</v>
      </c>
    </row>
    <row r="2175" spans="2:5" x14ac:dyDescent="0.3">
      <c r="B2175" t="s">
        <v>3448</v>
      </c>
      <c r="C2175" s="7">
        <v>41893</v>
      </c>
      <c r="D2175">
        <f ca="1">DATEDIF(tblDatum[[#This Row],[Anst. Datum]],TODAY(),"Y")</f>
        <v>11</v>
      </c>
      <c r="E2175" t="str">
        <f ca="1">OFFSET(N$6,tblDatum[[#This Row],[Antal år]],1)</f>
        <v>Box</v>
      </c>
    </row>
    <row r="2176" spans="2:5" x14ac:dyDescent="0.3">
      <c r="B2176" t="s">
        <v>3449</v>
      </c>
      <c r="C2176" s="7">
        <v>36970</v>
      </c>
      <c r="D2176">
        <f ca="1">DATEDIF(tblDatum[[#This Row],[Anst. Datum]],TODAY(),"Y")</f>
        <v>24</v>
      </c>
      <c r="E2176" t="str">
        <f ca="1">OFFSET(N$6,tblDatum[[#This Row],[Antal år]],1)</f>
        <v>Presentkort</v>
      </c>
    </row>
    <row r="2177" spans="2:5" x14ac:dyDescent="0.3">
      <c r="B2177" t="s">
        <v>3450</v>
      </c>
      <c r="C2177" s="7">
        <v>38198</v>
      </c>
      <c r="D2177">
        <f ca="1">DATEDIF(tblDatum[[#This Row],[Anst. Datum]],TODAY(),"Y")</f>
        <v>21</v>
      </c>
      <c r="E2177" t="str">
        <f ca="1">OFFSET(N$6,tblDatum[[#This Row],[Antal år]],1)</f>
        <v>Presentkort</v>
      </c>
    </row>
    <row r="2178" spans="2:5" x14ac:dyDescent="0.3">
      <c r="B2178" t="s">
        <v>3451</v>
      </c>
      <c r="C2178" s="7">
        <v>40948</v>
      </c>
      <c r="D2178">
        <f ca="1">DATEDIF(tblDatum[[#This Row],[Anst. Datum]],TODAY(),"Y")</f>
        <v>13</v>
      </c>
      <c r="E2178" t="str">
        <f ca="1">OFFSET(N$6,tblDatum[[#This Row],[Antal år]],1)</f>
        <v>Box</v>
      </c>
    </row>
    <row r="2179" spans="2:5" x14ac:dyDescent="0.3">
      <c r="B2179" t="s">
        <v>3452</v>
      </c>
      <c r="C2179" s="7">
        <v>44885</v>
      </c>
      <c r="D2179">
        <f ca="1">DATEDIF(tblDatum[[#This Row],[Anst. Datum]],TODAY(),"Y")</f>
        <v>3</v>
      </c>
      <c r="E2179" t="str">
        <f ca="1">OFFSET(N$6,tblDatum[[#This Row],[Antal år]],1)</f>
        <v>Blomma</v>
      </c>
    </row>
    <row r="2180" spans="2:5" x14ac:dyDescent="0.3">
      <c r="B2180" t="s">
        <v>3453</v>
      </c>
      <c r="C2180" s="7">
        <v>33099</v>
      </c>
      <c r="D2180">
        <f ca="1">DATEDIF(tblDatum[[#This Row],[Anst. Datum]],TODAY(),"Y")</f>
        <v>35</v>
      </c>
      <c r="E2180" t="str">
        <f ca="1">OFFSET(N$6,tblDatum[[#This Row],[Antal år]],1)</f>
        <v>Klocka</v>
      </c>
    </row>
    <row r="2181" spans="2:5" x14ac:dyDescent="0.3">
      <c r="B2181" t="s">
        <v>3454</v>
      </c>
      <c r="C2181" s="7">
        <v>41708</v>
      </c>
      <c r="D2181">
        <f ca="1">DATEDIF(tblDatum[[#This Row],[Anst. Datum]],TODAY(),"Y")</f>
        <v>11</v>
      </c>
      <c r="E2181" t="str">
        <f ca="1">OFFSET(N$6,tblDatum[[#This Row],[Antal år]],1)</f>
        <v>Box</v>
      </c>
    </row>
    <row r="2182" spans="2:5" x14ac:dyDescent="0.3">
      <c r="B2182" t="s">
        <v>3455</v>
      </c>
      <c r="C2182" s="7">
        <v>41564</v>
      </c>
      <c r="D2182">
        <f ca="1">DATEDIF(tblDatum[[#This Row],[Anst. Datum]],TODAY(),"Y")</f>
        <v>12</v>
      </c>
      <c r="E2182" t="str">
        <f ca="1">OFFSET(N$6,tblDatum[[#This Row],[Antal år]],1)</f>
        <v>Box</v>
      </c>
    </row>
    <row r="2183" spans="2:5" x14ac:dyDescent="0.3">
      <c r="B2183" t="s">
        <v>3456</v>
      </c>
      <c r="C2183" s="7">
        <v>44852</v>
      </c>
      <c r="D2183">
        <f ca="1">DATEDIF(tblDatum[[#This Row],[Anst. Datum]],TODAY(),"Y")</f>
        <v>3</v>
      </c>
      <c r="E2183" t="str">
        <f ca="1">OFFSET(N$6,tblDatum[[#This Row],[Antal år]],1)</f>
        <v>Blomma</v>
      </c>
    </row>
    <row r="2184" spans="2:5" x14ac:dyDescent="0.3">
      <c r="B2184" t="s">
        <v>3457</v>
      </c>
      <c r="C2184" s="7">
        <v>43948</v>
      </c>
      <c r="D2184">
        <f ca="1">DATEDIF(tblDatum[[#This Row],[Anst. Datum]],TODAY(),"Y")</f>
        <v>5</v>
      </c>
      <c r="E2184" t="str">
        <f ca="1">OFFSET(N$6,tblDatum[[#This Row],[Antal år]],1)</f>
        <v>Blomma</v>
      </c>
    </row>
    <row r="2185" spans="2:5" x14ac:dyDescent="0.3">
      <c r="B2185" t="s">
        <v>3458</v>
      </c>
      <c r="C2185" s="7">
        <v>36385</v>
      </c>
      <c r="D2185">
        <f ca="1">DATEDIF(tblDatum[[#This Row],[Anst. Datum]],TODAY(),"Y")</f>
        <v>26</v>
      </c>
      <c r="E2185" t="str">
        <f ca="1">OFFSET(N$6,tblDatum[[#This Row],[Antal år]],1)</f>
        <v>Presentkort</v>
      </c>
    </row>
    <row r="2186" spans="2:5" x14ac:dyDescent="0.3">
      <c r="B2186" t="s">
        <v>3459</v>
      </c>
      <c r="C2186" s="7">
        <v>38147</v>
      </c>
      <c r="D2186">
        <f ca="1">DATEDIF(tblDatum[[#This Row],[Anst. Datum]],TODAY(),"Y")</f>
        <v>21</v>
      </c>
      <c r="E2186" t="str">
        <f ca="1">OFFSET(N$6,tblDatum[[#This Row],[Antal år]],1)</f>
        <v>Presentkort</v>
      </c>
    </row>
    <row r="2187" spans="2:5" x14ac:dyDescent="0.3">
      <c r="B2187" t="s">
        <v>3460</v>
      </c>
      <c r="C2187" s="7">
        <v>42996</v>
      </c>
      <c r="D2187">
        <f ca="1">DATEDIF(tblDatum[[#This Row],[Anst. Datum]],TODAY(),"Y")</f>
        <v>8</v>
      </c>
      <c r="E2187" t="str">
        <f ca="1">OFFSET(N$6,tblDatum[[#This Row],[Antal år]],1)</f>
        <v>Blomma</v>
      </c>
    </row>
    <row r="2188" spans="2:5" x14ac:dyDescent="0.3">
      <c r="B2188" t="s">
        <v>3461</v>
      </c>
      <c r="C2188" s="7">
        <v>33712</v>
      </c>
      <c r="D2188">
        <f ca="1">DATEDIF(tblDatum[[#This Row],[Anst. Datum]],TODAY(),"Y")</f>
        <v>33</v>
      </c>
      <c r="E2188" t="str">
        <f ca="1">OFFSET(N$6,tblDatum[[#This Row],[Antal år]],1)</f>
        <v>Klocka</v>
      </c>
    </row>
    <row r="2189" spans="2:5" x14ac:dyDescent="0.3">
      <c r="B2189" t="s">
        <v>3462</v>
      </c>
      <c r="C2189" s="7">
        <v>38945</v>
      </c>
      <c r="D2189">
        <f ca="1">DATEDIF(tblDatum[[#This Row],[Anst. Datum]],TODAY(),"Y")</f>
        <v>19</v>
      </c>
      <c r="E2189" t="str">
        <f ca="1">OFFSET(N$6,tblDatum[[#This Row],[Antal år]],1)</f>
        <v>Box</v>
      </c>
    </row>
    <row r="2190" spans="2:5" x14ac:dyDescent="0.3">
      <c r="B2190" t="s">
        <v>3463</v>
      </c>
      <c r="C2190" s="7">
        <v>44992</v>
      </c>
      <c r="D2190">
        <f ca="1">DATEDIF(tblDatum[[#This Row],[Anst. Datum]],TODAY(),"Y")</f>
        <v>2</v>
      </c>
      <c r="E2190" t="str">
        <f ca="1">OFFSET(N$6,tblDatum[[#This Row],[Antal år]],1)</f>
        <v>Blomma</v>
      </c>
    </row>
    <row r="2191" spans="2:5" x14ac:dyDescent="0.3">
      <c r="B2191" t="s">
        <v>3464</v>
      </c>
      <c r="C2191" s="7">
        <v>34325</v>
      </c>
      <c r="D2191">
        <f ca="1">DATEDIF(tblDatum[[#This Row],[Anst. Datum]],TODAY(),"Y")</f>
        <v>32</v>
      </c>
      <c r="E2191" t="str">
        <f ca="1">OFFSET(N$6,tblDatum[[#This Row],[Antal år]],1)</f>
        <v>Klocka</v>
      </c>
    </row>
    <row r="2192" spans="2:5" x14ac:dyDescent="0.3">
      <c r="B2192" t="s">
        <v>3465</v>
      </c>
      <c r="C2192" s="7">
        <v>43630</v>
      </c>
      <c r="D2192">
        <f ca="1">DATEDIF(tblDatum[[#This Row],[Anst. Datum]],TODAY(),"Y")</f>
        <v>6</v>
      </c>
      <c r="E2192" t="str">
        <f ca="1">OFFSET(N$6,tblDatum[[#This Row],[Antal år]],1)</f>
        <v>Blomma</v>
      </c>
    </row>
    <row r="2193" spans="2:5" x14ac:dyDescent="0.3">
      <c r="B2193" t="s">
        <v>3466</v>
      </c>
      <c r="C2193" s="7">
        <v>33085</v>
      </c>
      <c r="D2193">
        <f ca="1">DATEDIF(tblDatum[[#This Row],[Anst. Datum]],TODAY(),"Y")</f>
        <v>35</v>
      </c>
      <c r="E2193" t="str">
        <f ca="1">OFFSET(N$6,tblDatum[[#This Row],[Antal år]],1)</f>
        <v>Klocka</v>
      </c>
    </row>
    <row r="2194" spans="2:5" x14ac:dyDescent="0.3">
      <c r="B2194" t="s">
        <v>3467</v>
      </c>
      <c r="C2194" s="7">
        <v>34029</v>
      </c>
      <c r="D2194">
        <f ca="1">DATEDIF(tblDatum[[#This Row],[Anst. Datum]],TODAY(),"Y")</f>
        <v>32</v>
      </c>
      <c r="E2194" t="str">
        <f ca="1">OFFSET(N$6,tblDatum[[#This Row],[Antal år]],1)</f>
        <v>Klocka</v>
      </c>
    </row>
    <row r="2195" spans="2:5" x14ac:dyDescent="0.3">
      <c r="B2195" t="s">
        <v>3468</v>
      </c>
      <c r="C2195" s="7">
        <v>38787</v>
      </c>
      <c r="D2195">
        <f ca="1">DATEDIF(tblDatum[[#This Row],[Anst. Datum]],TODAY(),"Y")</f>
        <v>19</v>
      </c>
      <c r="E2195" t="str">
        <f ca="1">OFFSET(N$6,tblDatum[[#This Row],[Antal år]],1)</f>
        <v>Box</v>
      </c>
    </row>
    <row r="2196" spans="2:5" x14ac:dyDescent="0.3">
      <c r="B2196" t="s">
        <v>3469</v>
      </c>
      <c r="C2196" s="7">
        <v>42015</v>
      </c>
      <c r="D2196">
        <f ca="1">DATEDIF(tblDatum[[#This Row],[Anst. Datum]],TODAY(),"Y")</f>
        <v>11</v>
      </c>
      <c r="E2196" t="str">
        <f ca="1">OFFSET(N$6,tblDatum[[#This Row],[Antal år]],1)</f>
        <v>Box</v>
      </c>
    </row>
    <row r="2197" spans="2:5" x14ac:dyDescent="0.3">
      <c r="B2197" t="s">
        <v>3470</v>
      </c>
      <c r="C2197" s="7">
        <v>43610</v>
      </c>
      <c r="D2197">
        <f ca="1">DATEDIF(tblDatum[[#This Row],[Anst. Datum]],TODAY(),"Y")</f>
        <v>6</v>
      </c>
      <c r="E2197" t="str">
        <f ca="1">OFFSET(N$6,tblDatum[[#This Row],[Antal år]],1)</f>
        <v>Blomma</v>
      </c>
    </row>
    <row r="2198" spans="2:5" x14ac:dyDescent="0.3">
      <c r="B2198" t="s">
        <v>3471</v>
      </c>
      <c r="C2198" s="7">
        <v>39587</v>
      </c>
      <c r="D2198">
        <f ca="1">DATEDIF(tblDatum[[#This Row],[Anst. Datum]],TODAY(),"Y")</f>
        <v>17</v>
      </c>
      <c r="E2198" t="str">
        <f ca="1">OFFSET(N$6,tblDatum[[#This Row],[Antal år]],1)</f>
        <v>Box</v>
      </c>
    </row>
    <row r="2199" spans="2:5" x14ac:dyDescent="0.3">
      <c r="B2199" t="s">
        <v>3472</v>
      </c>
      <c r="C2199" s="7">
        <v>36435</v>
      </c>
      <c r="D2199">
        <f ca="1">DATEDIF(tblDatum[[#This Row],[Anst. Datum]],TODAY(),"Y")</f>
        <v>26</v>
      </c>
      <c r="E2199" t="str">
        <f ca="1">OFFSET(N$6,tblDatum[[#This Row],[Antal år]],1)</f>
        <v>Presentkort</v>
      </c>
    </row>
    <row r="2200" spans="2:5" x14ac:dyDescent="0.3">
      <c r="B2200" t="s">
        <v>3473</v>
      </c>
      <c r="C2200" s="7">
        <v>39987</v>
      </c>
      <c r="D2200">
        <f ca="1">DATEDIF(tblDatum[[#This Row],[Anst. Datum]],TODAY(),"Y")</f>
        <v>16</v>
      </c>
      <c r="E2200" t="str">
        <f ca="1">OFFSET(N$6,tblDatum[[#This Row],[Antal år]],1)</f>
        <v>Box</v>
      </c>
    </row>
    <row r="2201" spans="2:5" x14ac:dyDescent="0.3">
      <c r="B2201" t="s">
        <v>3474</v>
      </c>
      <c r="C2201" s="7">
        <v>41111</v>
      </c>
      <c r="D2201">
        <f ca="1">DATEDIF(tblDatum[[#This Row],[Anst. Datum]],TODAY(),"Y")</f>
        <v>13</v>
      </c>
      <c r="E2201" t="str">
        <f ca="1">OFFSET(N$6,tblDatum[[#This Row],[Antal år]],1)</f>
        <v>Box</v>
      </c>
    </row>
    <row r="2202" spans="2:5" x14ac:dyDescent="0.3">
      <c r="B2202" t="s">
        <v>3475</v>
      </c>
      <c r="C2202" s="7">
        <v>33234</v>
      </c>
      <c r="D2202">
        <f ca="1">DATEDIF(tblDatum[[#This Row],[Anst. Datum]],TODAY(),"Y")</f>
        <v>35</v>
      </c>
      <c r="E2202" t="str">
        <f ca="1">OFFSET(N$6,tblDatum[[#This Row],[Antal år]],1)</f>
        <v>Klocka</v>
      </c>
    </row>
    <row r="2203" spans="2:5" x14ac:dyDescent="0.3">
      <c r="B2203" t="s">
        <v>3476</v>
      </c>
      <c r="C2203" s="7">
        <v>33086</v>
      </c>
      <c r="D2203">
        <f ca="1">DATEDIF(tblDatum[[#This Row],[Anst. Datum]],TODAY(),"Y")</f>
        <v>35</v>
      </c>
      <c r="E2203" t="str">
        <f ca="1">OFFSET(N$6,tblDatum[[#This Row],[Antal år]],1)</f>
        <v>Klocka</v>
      </c>
    </row>
    <row r="2204" spans="2:5" x14ac:dyDescent="0.3">
      <c r="B2204" t="s">
        <v>3477</v>
      </c>
      <c r="C2204" s="7">
        <v>40894</v>
      </c>
      <c r="D2204">
        <f ca="1">DATEDIF(tblDatum[[#This Row],[Anst. Datum]],TODAY(),"Y")</f>
        <v>14</v>
      </c>
      <c r="E2204" t="str">
        <f ca="1">OFFSET(N$6,tblDatum[[#This Row],[Antal år]],1)</f>
        <v>Box</v>
      </c>
    </row>
    <row r="2205" spans="2:5" x14ac:dyDescent="0.3">
      <c r="B2205" t="s">
        <v>3478</v>
      </c>
      <c r="C2205" s="7">
        <v>43513</v>
      </c>
      <c r="D2205">
        <f ca="1">DATEDIF(tblDatum[[#This Row],[Anst. Datum]],TODAY(),"Y")</f>
        <v>6</v>
      </c>
      <c r="E2205" t="str">
        <f ca="1">OFFSET(N$6,tblDatum[[#This Row],[Antal år]],1)</f>
        <v>Blomma</v>
      </c>
    </row>
    <row r="2206" spans="2:5" x14ac:dyDescent="0.3">
      <c r="B2206" t="s">
        <v>3479</v>
      </c>
      <c r="C2206" s="7">
        <v>39093</v>
      </c>
      <c r="D2206">
        <f ca="1">DATEDIF(tblDatum[[#This Row],[Anst. Datum]],TODAY(),"Y")</f>
        <v>19</v>
      </c>
      <c r="E2206" t="str">
        <f ca="1">OFFSET(N$6,tblDatum[[#This Row],[Antal år]],1)</f>
        <v>Box</v>
      </c>
    </row>
    <row r="2207" spans="2:5" x14ac:dyDescent="0.3">
      <c r="B2207" t="s">
        <v>3480</v>
      </c>
      <c r="C2207" s="7">
        <v>35741</v>
      </c>
      <c r="D2207">
        <f ca="1">DATEDIF(tblDatum[[#This Row],[Anst. Datum]],TODAY(),"Y")</f>
        <v>28</v>
      </c>
      <c r="E2207" t="str">
        <f ca="1">OFFSET(N$6,tblDatum[[#This Row],[Antal år]],1)</f>
        <v>Presentkort</v>
      </c>
    </row>
    <row r="2208" spans="2:5" x14ac:dyDescent="0.3">
      <c r="B2208" t="s">
        <v>3481</v>
      </c>
      <c r="C2208" s="7">
        <v>33626</v>
      </c>
      <c r="D2208">
        <f ca="1">DATEDIF(tblDatum[[#This Row],[Anst. Datum]],TODAY(),"Y")</f>
        <v>34</v>
      </c>
      <c r="E2208" t="str">
        <f ca="1">OFFSET(N$6,tblDatum[[#This Row],[Antal år]],1)</f>
        <v>Klocka</v>
      </c>
    </row>
    <row r="2209" spans="2:5" x14ac:dyDescent="0.3">
      <c r="B2209" t="s">
        <v>3482</v>
      </c>
      <c r="C2209" s="7">
        <v>35428</v>
      </c>
      <c r="D2209">
        <f ca="1">DATEDIF(tblDatum[[#This Row],[Anst. Datum]],TODAY(),"Y")</f>
        <v>29</v>
      </c>
      <c r="E2209" t="str">
        <f ca="1">OFFSET(N$6,tblDatum[[#This Row],[Antal år]],1)</f>
        <v>Presentkort</v>
      </c>
    </row>
    <row r="2210" spans="2:5" x14ac:dyDescent="0.3">
      <c r="B2210" t="s">
        <v>3483</v>
      </c>
      <c r="C2210" s="7">
        <v>35367</v>
      </c>
      <c r="D2210">
        <f ca="1">DATEDIF(tblDatum[[#This Row],[Anst. Datum]],TODAY(),"Y")</f>
        <v>29</v>
      </c>
      <c r="E2210" t="str">
        <f ca="1">OFFSET(N$6,tblDatum[[#This Row],[Antal år]],1)</f>
        <v>Presentkort</v>
      </c>
    </row>
    <row r="2211" spans="2:5" x14ac:dyDescent="0.3">
      <c r="B2211" t="s">
        <v>3484</v>
      </c>
      <c r="C2211" s="7">
        <v>34249</v>
      </c>
      <c r="D2211">
        <f ca="1">DATEDIF(tblDatum[[#This Row],[Anst. Datum]],TODAY(),"Y")</f>
        <v>32</v>
      </c>
      <c r="E2211" t="str">
        <f ca="1">OFFSET(N$6,tblDatum[[#This Row],[Antal år]],1)</f>
        <v>Klocka</v>
      </c>
    </row>
    <row r="2212" spans="2:5" x14ac:dyDescent="0.3">
      <c r="B2212" t="s">
        <v>3485</v>
      </c>
      <c r="C2212" s="7">
        <v>34772</v>
      </c>
      <c r="D2212">
        <f ca="1">DATEDIF(tblDatum[[#This Row],[Anst. Datum]],TODAY(),"Y")</f>
        <v>30</v>
      </c>
      <c r="E2212" t="str">
        <f ca="1">OFFSET(N$6,tblDatum[[#This Row],[Antal år]],1)</f>
        <v>Presentkort</v>
      </c>
    </row>
    <row r="2213" spans="2:5" x14ac:dyDescent="0.3">
      <c r="B2213" t="s">
        <v>3486</v>
      </c>
      <c r="C2213" s="7">
        <v>39557</v>
      </c>
      <c r="D2213">
        <f ca="1">DATEDIF(tblDatum[[#This Row],[Anst. Datum]],TODAY(),"Y")</f>
        <v>17</v>
      </c>
      <c r="E2213" t="str">
        <f ca="1">OFFSET(N$6,tblDatum[[#This Row],[Antal år]],1)</f>
        <v>Box</v>
      </c>
    </row>
    <row r="2214" spans="2:5" x14ac:dyDescent="0.3">
      <c r="B2214" t="s">
        <v>3487</v>
      </c>
      <c r="C2214" s="7">
        <v>34248</v>
      </c>
      <c r="D2214">
        <f ca="1">DATEDIF(tblDatum[[#This Row],[Anst. Datum]],TODAY(),"Y")</f>
        <v>32</v>
      </c>
      <c r="E2214" t="str">
        <f ca="1">OFFSET(N$6,tblDatum[[#This Row],[Antal år]],1)</f>
        <v>Klocka</v>
      </c>
    </row>
    <row r="2215" spans="2:5" x14ac:dyDescent="0.3">
      <c r="B2215" t="s">
        <v>3488</v>
      </c>
      <c r="C2215" s="7">
        <v>33074</v>
      </c>
      <c r="D2215">
        <f ca="1">DATEDIF(tblDatum[[#This Row],[Anst. Datum]],TODAY(),"Y")</f>
        <v>35</v>
      </c>
      <c r="E2215" t="str">
        <f ca="1">OFFSET(N$6,tblDatum[[#This Row],[Antal år]],1)</f>
        <v>Klocka</v>
      </c>
    </row>
    <row r="2216" spans="2:5" x14ac:dyDescent="0.3">
      <c r="B2216" t="s">
        <v>3489</v>
      </c>
      <c r="C2216" s="7">
        <v>39983</v>
      </c>
      <c r="D2216">
        <f ca="1">DATEDIF(tblDatum[[#This Row],[Anst. Datum]],TODAY(),"Y")</f>
        <v>16</v>
      </c>
      <c r="E2216" t="str">
        <f ca="1">OFFSET(N$6,tblDatum[[#This Row],[Antal år]],1)</f>
        <v>Box</v>
      </c>
    </row>
    <row r="2217" spans="2:5" x14ac:dyDescent="0.3">
      <c r="B2217" t="s">
        <v>3490</v>
      </c>
      <c r="C2217" s="7">
        <v>36335</v>
      </c>
      <c r="D2217">
        <f ca="1">DATEDIF(tblDatum[[#This Row],[Anst. Datum]],TODAY(),"Y")</f>
        <v>26</v>
      </c>
      <c r="E2217" t="str">
        <f ca="1">OFFSET(N$6,tblDatum[[#This Row],[Antal år]],1)</f>
        <v>Presentkort</v>
      </c>
    </row>
    <row r="2218" spans="2:5" x14ac:dyDescent="0.3">
      <c r="B2218" t="s">
        <v>3491</v>
      </c>
      <c r="C2218" s="7">
        <v>44777</v>
      </c>
      <c r="D2218">
        <f ca="1">DATEDIF(tblDatum[[#This Row],[Anst. Datum]],TODAY(),"Y")</f>
        <v>3</v>
      </c>
      <c r="E2218" t="str">
        <f ca="1">OFFSET(N$6,tblDatum[[#This Row],[Antal år]],1)</f>
        <v>Blomma</v>
      </c>
    </row>
    <row r="2219" spans="2:5" x14ac:dyDescent="0.3">
      <c r="B2219" t="s">
        <v>3492</v>
      </c>
      <c r="C2219" s="7">
        <v>40839</v>
      </c>
      <c r="D2219">
        <f ca="1">DATEDIF(tblDatum[[#This Row],[Anst. Datum]],TODAY(),"Y")</f>
        <v>14</v>
      </c>
      <c r="E2219" t="str">
        <f ca="1">OFFSET(N$6,tblDatum[[#This Row],[Antal år]],1)</f>
        <v>Box</v>
      </c>
    </row>
    <row r="2220" spans="2:5" x14ac:dyDescent="0.3">
      <c r="B2220" t="s">
        <v>3493</v>
      </c>
      <c r="C2220" s="7">
        <v>35913</v>
      </c>
      <c r="D2220">
        <f ca="1">DATEDIF(tblDatum[[#This Row],[Anst. Datum]],TODAY(),"Y")</f>
        <v>27</v>
      </c>
      <c r="E2220" t="str">
        <f ca="1">OFFSET(N$6,tblDatum[[#This Row],[Antal år]],1)</f>
        <v>Presentkort</v>
      </c>
    </row>
    <row r="2221" spans="2:5" x14ac:dyDescent="0.3">
      <c r="B2221" t="s">
        <v>3494</v>
      </c>
      <c r="C2221" s="7">
        <v>42778</v>
      </c>
      <c r="D2221">
        <f ca="1">DATEDIF(tblDatum[[#This Row],[Anst. Datum]],TODAY(),"Y")</f>
        <v>8</v>
      </c>
      <c r="E2221" t="str">
        <f ca="1">OFFSET(N$6,tblDatum[[#This Row],[Antal år]],1)</f>
        <v>Blomma</v>
      </c>
    </row>
    <row r="2222" spans="2:5" x14ac:dyDescent="0.3">
      <c r="B2222" t="s">
        <v>3495</v>
      </c>
      <c r="C2222" s="7">
        <v>36193</v>
      </c>
      <c r="D2222">
        <f ca="1">DATEDIF(tblDatum[[#This Row],[Anst. Datum]],TODAY(),"Y")</f>
        <v>26</v>
      </c>
      <c r="E2222" t="str">
        <f ca="1">OFFSET(N$6,tblDatum[[#This Row],[Antal år]],1)</f>
        <v>Presentkort</v>
      </c>
    </row>
    <row r="2223" spans="2:5" x14ac:dyDescent="0.3">
      <c r="B2223" t="s">
        <v>3496</v>
      </c>
      <c r="C2223" s="7">
        <v>38983</v>
      </c>
      <c r="D2223">
        <f ca="1">DATEDIF(tblDatum[[#This Row],[Anst. Datum]],TODAY(),"Y")</f>
        <v>19</v>
      </c>
      <c r="E2223" t="str">
        <f ca="1">OFFSET(N$6,tblDatum[[#This Row],[Antal år]],1)</f>
        <v>Box</v>
      </c>
    </row>
    <row r="2224" spans="2:5" x14ac:dyDescent="0.3">
      <c r="B2224" t="s">
        <v>3497</v>
      </c>
      <c r="C2224" s="7">
        <v>40512</v>
      </c>
      <c r="D2224">
        <f ca="1">DATEDIF(tblDatum[[#This Row],[Anst. Datum]],TODAY(),"Y")</f>
        <v>15</v>
      </c>
      <c r="E2224" t="str">
        <f ca="1">OFFSET(N$6,tblDatum[[#This Row],[Antal år]],1)</f>
        <v>Box</v>
      </c>
    </row>
    <row r="2225" spans="2:5" x14ac:dyDescent="0.3">
      <c r="B2225" t="s">
        <v>3498</v>
      </c>
      <c r="C2225" s="7">
        <v>41998</v>
      </c>
      <c r="D2225">
        <f ca="1">DATEDIF(tblDatum[[#This Row],[Anst. Datum]],TODAY(),"Y")</f>
        <v>11</v>
      </c>
      <c r="E2225" t="str">
        <f ca="1">OFFSET(N$6,tblDatum[[#This Row],[Antal år]],1)</f>
        <v>Box</v>
      </c>
    </row>
    <row r="2226" spans="2:5" x14ac:dyDescent="0.3">
      <c r="B2226" t="s">
        <v>3499</v>
      </c>
      <c r="C2226" s="7">
        <v>42630</v>
      </c>
      <c r="D2226">
        <f ca="1">DATEDIF(tblDatum[[#This Row],[Anst. Datum]],TODAY(),"Y")</f>
        <v>9</v>
      </c>
      <c r="E2226" t="str">
        <f ca="1">OFFSET(N$6,tblDatum[[#This Row],[Antal år]],1)</f>
        <v>Blomma</v>
      </c>
    </row>
    <row r="2227" spans="2:5" x14ac:dyDescent="0.3">
      <c r="B2227" t="s">
        <v>3500</v>
      </c>
      <c r="C2227" s="7">
        <v>35377</v>
      </c>
      <c r="D2227">
        <f ca="1">DATEDIF(tblDatum[[#This Row],[Anst. Datum]],TODAY(),"Y")</f>
        <v>29</v>
      </c>
      <c r="E2227" t="str">
        <f ca="1">OFFSET(N$6,tblDatum[[#This Row],[Antal år]],1)</f>
        <v>Presentkort</v>
      </c>
    </row>
    <row r="2228" spans="2:5" x14ac:dyDescent="0.3">
      <c r="B2228" t="s">
        <v>3501</v>
      </c>
      <c r="C2228" s="7">
        <v>36962</v>
      </c>
      <c r="D2228">
        <f ca="1">DATEDIF(tblDatum[[#This Row],[Anst. Datum]],TODAY(),"Y")</f>
        <v>24</v>
      </c>
      <c r="E2228" t="str">
        <f ca="1">OFFSET(N$6,tblDatum[[#This Row],[Antal år]],1)</f>
        <v>Presentkort</v>
      </c>
    </row>
    <row r="2229" spans="2:5" x14ac:dyDescent="0.3">
      <c r="B2229" t="s">
        <v>3502</v>
      </c>
      <c r="C2229" s="7">
        <v>37375</v>
      </c>
      <c r="D2229">
        <f ca="1">DATEDIF(tblDatum[[#This Row],[Anst. Datum]],TODAY(),"Y")</f>
        <v>23</v>
      </c>
      <c r="E2229" t="str">
        <f ca="1">OFFSET(N$6,tblDatum[[#This Row],[Antal år]],1)</f>
        <v>Presentkort</v>
      </c>
    </row>
    <row r="2230" spans="2:5" x14ac:dyDescent="0.3">
      <c r="B2230" t="s">
        <v>3503</v>
      </c>
      <c r="C2230" s="7">
        <v>43532</v>
      </c>
      <c r="D2230">
        <f ca="1">DATEDIF(tblDatum[[#This Row],[Anst. Datum]],TODAY(),"Y")</f>
        <v>6</v>
      </c>
      <c r="E2230" t="str">
        <f ca="1">OFFSET(N$6,tblDatum[[#This Row],[Antal år]],1)</f>
        <v>Blomma</v>
      </c>
    </row>
    <row r="2231" spans="2:5" x14ac:dyDescent="0.3">
      <c r="B2231" t="s">
        <v>3504</v>
      </c>
      <c r="C2231" s="7">
        <v>42295</v>
      </c>
      <c r="D2231">
        <f ca="1">DATEDIF(tblDatum[[#This Row],[Anst. Datum]],TODAY(),"Y")</f>
        <v>10</v>
      </c>
      <c r="E2231" t="str">
        <f ca="1">OFFSET(N$6,tblDatum[[#This Row],[Antal år]],1)</f>
        <v>Blomma</v>
      </c>
    </row>
    <row r="2232" spans="2:5" x14ac:dyDescent="0.3">
      <c r="B2232" t="s">
        <v>3505</v>
      </c>
      <c r="C2232" s="7">
        <v>36425</v>
      </c>
      <c r="D2232">
        <f ca="1">DATEDIF(tblDatum[[#This Row],[Anst. Datum]],TODAY(),"Y")</f>
        <v>26</v>
      </c>
      <c r="E2232" t="str">
        <f ca="1">OFFSET(N$6,tblDatum[[#This Row],[Antal år]],1)</f>
        <v>Presentkort</v>
      </c>
    </row>
    <row r="2233" spans="2:5" x14ac:dyDescent="0.3">
      <c r="B2233" t="s">
        <v>3506</v>
      </c>
      <c r="C2233" s="7">
        <v>40625</v>
      </c>
      <c r="D2233">
        <f ca="1">DATEDIF(tblDatum[[#This Row],[Anst. Datum]],TODAY(),"Y")</f>
        <v>14</v>
      </c>
      <c r="E2233" t="str">
        <f ca="1">OFFSET(N$6,tblDatum[[#This Row],[Antal år]],1)</f>
        <v>Box</v>
      </c>
    </row>
    <row r="2234" spans="2:5" x14ac:dyDescent="0.3">
      <c r="B2234" t="s">
        <v>3507</v>
      </c>
      <c r="C2234" s="7">
        <v>36545</v>
      </c>
      <c r="D2234">
        <f ca="1">DATEDIF(tblDatum[[#This Row],[Anst. Datum]],TODAY(),"Y")</f>
        <v>26</v>
      </c>
      <c r="E2234" t="str">
        <f ca="1">OFFSET(N$6,tblDatum[[#This Row],[Antal år]],1)</f>
        <v>Presentkort</v>
      </c>
    </row>
    <row r="2235" spans="2:5" x14ac:dyDescent="0.3">
      <c r="B2235" t="s">
        <v>3508</v>
      </c>
      <c r="C2235" s="7">
        <v>37387</v>
      </c>
      <c r="D2235">
        <f ca="1">DATEDIF(tblDatum[[#This Row],[Anst. Datum]],TODAY(),"Y")</f>
        <v>23</v>
      </c>
      <c r="E2235" t="str">
        <f ca="1">OFFSET(N$6,tblDatum[[#This Row],[Antal år]],1)</f>
        <v>Presentkort</v>
      </c>
    </row>
    <row r="2236" spans="2:5" x14ac:dyDescent="0.3">
      <c r="B2236" t="s">
        <v>3509</v>
      </c>
      <c r="C2236" s="7">
        <v>38940</v>
      </c>
      <c r="D2236">
        <f ca="1">DATEDIF(tblDatum[[#This Row],[Anst. Datum]],TODAY(),"Y")</f>
        <v>19</v>
      </c>
      <c r="E2236" t="str">
        <f ca="1">OFFSET(N$6,tblDatum[[#This Row],[Antal år]],1)</f>
        <v>Box</v>
      </c>
    </row>
    <row r="2237" spans="2:5" x14ac:dyDescent="0.3">
      <c r="B2237" t="s">
        <v>3510</v>
      </c>
      <c r="C2237" s="7">
        <v>44008</v>
      </c>
      <c r="D2237">
        <f ca="1">DATEDIF(tblDatum[[#This Row],[Anst. Datum]],TODAY(),"Y")</f>
        <v>5</v>
      </c>
      <c r="E2237" t="str">
        <f ca="1">OFFSET(N$6,tblDatum[[#This Row],[Antal år]],1)</f>
        <v>Blomma</v>
      </c>
    </row>
    <row r="2238" spans="2:5" x14ac:dyDescent="0.3">
      <c r="B2238" t="s">
        <v>3511</v>
      </c>
      <c r="C2238" s="7">
        <v>42459</v>
      </c>
      <c r="D2238">
        <f ca="1">DATEDIF(tblDatum[[#This Row],[Anst. Datum]],TODAY(),"Y")</f>
        <v>9</v>
      </c>
      <c r="E2238" t="str">
        <f ca="1">OFFSET(N$6,tblDatum[[#This Row],[Antal år]],1)</f>
        <v>Blomma</v>
      </c>
    </row>
    <row r="2239" spans="2:5" x14ac:dyDescent="0.3">
      <c r="B2239" t="s">
        <v>3512</v>
      </c>
      <c r="C2239" s="7">
        <v>41834</v>
      </c>
      <c r="D2239">
        <f ca="1">DATEDIF(tblDatum[[#This Row],[Anst. Datum]],TODAY(),"Y")</f>
        <v>11</v>
      </c>
      <c r="E2239" t="str">
        <f ca="1">OFFSET(N$6,tblDatum[[#This Row],[Antal år]],1)</f>
        <v>Box</v>
      </c>
    </row>
    <row r="2240" spans="2:5" x14ac:dyDescent="0.3">
      <c r="B2240" t="s">
        <v>3513</v>
      </c>
      <c r="C2240" s="7">
        <v>41553</v>
      </c>
      <c r="D2240">
        <f ca="1">DATEDIF(tblDatum[[#This Row],[Anst. Datum]],TODAY(),"Y")</f>
        <v>12</v>
      </c>
      <c r="E2240" t="str">
        <f ca="1">OFFSET(N$6,tblDatum[[#This Row],[Antal år]],1)</f>
        <v>Box</v>
      </c>
    </row>
    <row r="2241" spans="2:5" x14ac:dyDescent="0.3">
      <c r="B2241" t="s">
        <v>3514</v>
      </c>
      <c r="C2241" s="7">
        <v>38154</v>
      </c>
      <c r="D2241">
        <f ca="1">DATEDIF(tblDatum[[#This Row],[Anst. Datum]],TODAY(),"Y")</f>
        <v>21</v>
      </c>
      <c r="E2241" t="str">
        <f ca="1">OFFSET(N$6,tblDatum[[#This Row],[Antal år]],1)</f>
        <v>Presentkort</v>
      </c>
    </row>
    <row r="2242" spans="2:5" x14ac:dyDescent="0.3">
      <c r="B2242" t="s">
        <v>3515</v>
      </c>
      <c r="C2242" s="7">
        <v>34760</v>
      </c>
      <c r="D2242">
        <f ca="1">DATEDIF(tblDatum[[#This Row],[Anst. Datum]],TODAY(),"Y")</f>
        <v>30</v>
      </c>
      <c r="E2242" t="str">
        <f ca="1">OFFSET(N$6,tblDatum[[#This Row],[Antal år]],1)</f>
        <v>Presentkort</v>
      </c>
    </row>
    <row r="2243" spans="2:5" x14ac:dyDescent="0.3">
      <c r="B2243" t="s">
        <v>3516</v>
      </c>
      <c r="C2243" s="7">
        <v>43055</v>
      </c>
      <c r="D2243">
        <f ca="1">DATEDIF(tblDatum[[#This Row],[Anst. Datum]],TODAY(),"Y")</f>
        <v>8</v>
      </c>
      <c r="E2243" t="str">
        <f ca="1">OFFSET(N$6,tblDatum[[#This Row],[Antal år]],1)</f>
        <v>Blomma</v>
      </c>
    </row>
    <row r="2244" spans="2:5" x14ac:dyDescent="0.3">
      <c r="B2244" t="s">
        <v>3517</v>
      </c>
      <c r="C2244" s="7">
        <v>42545</v>
      </c>
      <c r="D2244">
        <f ca="1">DATEDIF(tblDatum[[#This Row],[Anst. Datum]],TODAY(),"Y")</f>
        <v>9</v>
      </c>
      <c r="E2244" t="str">
        <f ca="1">OFFSET(N$6,tblDatum[[#This Row],[Antal år]],1)</f>
        <v>Blomma</v>
      </c>
    </row>
    <row r="2245" spans="2:5" x14ac:dyDescent="0.3">
      <c r="B2245" t="s">
        <v>3518</v>
      </c>
      <c r="C2245" s="7">
        <v>38428</v>
      </c>
      <c r="D2245">
        <f ca="1">DATEDIF(tblDatum[[#This Row],[Anst. Datum]],TODAY(),"Y")</f>
        <v>20</v>
      </c>
      <c r="E2245" t="str">
        <f ca="1">OFFSET(N$6,tblDatum[[#This Row],[Antal år]],1)</f>
        <v>Box</v>
      </c>
    </row>
    <row r="2246" spans="2:5" x14ac:dyDescent="0.3">
      <c r="B2246" t="s">
        <v>3519</v>
      </c>
      <c r="C2246" s="7">
        <v>42441</v>
      </c>
      <c r="D2246">
        <f ca="1">DATEDIF(tblDatum[[#This Row],[Anst. Datum]],TODAY(),"Y")</f>
        <v>9</v>
      </c>
      <c r="E2246" t="str">
        <f ca="1">OFFSET(N$6,tblDatum[[#This Row],[Antal år]],1)</f>
        <v>Blomma</v>
      </c>
    </row>
    <row r="2247" spans="2:5" x14ac:dyDescent="0.3">
      <c r="B2247" t="s">
        <v>3520</v>
      </c>
      <c r="C2247" s="7">
        <v>43198</v>
      </c>
      <c r="D2247">
        <f ca="1">DATEDIF(tblDatum[[#This Row],[Anst. Datum]],TODAY(),"Y")</f>
        <v>7</v>
      </c>
      <c r="E2247" t="str">
        <f ca="1">OFFSET(N$6,tblDatum[[#This Row],[Antal år]],1)</f>
        <v>Blomma</v>
      </c>
    </row>
    <row r="2248" spans="2:5" x14ac:dyDescent="0.3">
      <c r="B2248" t="s">
        <v>3521</v>
      </c>
      <c r="C2248" s="7">
        <v>39434</v>
      </c>
      <c r="D2248">
        <f ca="1">DATEDIF(tblDatum[[#This Row],[Anst. Datum]],TODAY(),"Y")</f>
        <v>18</v>
      </c>
      <c r="E2248" t="str">
        <f ca="1">OFFSET(N$6,tblDatum[[#This Row],[Antal år]],1)</f>
        <v>Box</v>
      </c>
    </row>
    <row r="2249" spans="2:5" x14ac:dyDescent="0.3">
      <c r="B2249" t="s">
        <v>3522</v>
      </c>
      <c r="C2249" s="7">
        <v>40550</v>
      </c>
      <c r="D2249">
        <f ca="1">DATEDIF(tblDatum[[#This Row],[Anst. Datum]],TODAY(),"Y")</f>
        <v>15</v>
      </c>
      <c r="E2249" t="str">
        <f ca="1">OFFSET(N$6,tblDatum[[#This Row],[Antal år]],1)</f>
        <v>Box</v>
      </c>
    </row>
    <row r="2250" spans="2:5" x14ac:dyDescent="0.3">
      <c r="B2250" t="s">
        <v>3523</v>
      </c>
      <c r="C2250" s="7">
        <v>35023</v>
      </c>
      <c r="D2250">
        <f ca="1">DATEDIF(tblDatum[[#This Row],[Anst. Datum]],TODAY(),"Y")</f>
        <v>30</v>
      </c>
      <c r="E2250" t="str">
        <f ca="1">OFFSET(N$6,tblDatum[[#This Row],[Antal år]],1)</f>
        <v>Presentkort</v>
      </c>
    </row>
    <row r="2251" spans="2:5" x14ac:dyDescent="0.3">
      <c r="B2251" t="s">
        <v>3524</v>
      </c>
      <c r="C2251" s="7">
        <v>33310</v>
      </c>
      <c r="D2251">
        <f ca="1">DATEDIF(tblDatum[[#This Row],[Anst. Datum]],TODAY(),"Y")</f>
        <v>34</v>
      </c>
      <c r="E2251" t="str">
        <f ca="1">OFFSET(N$6,tblDatum[[#This Row],[Antal år]],1)</f>
        <v>Klocka</v>
      </c>
    </row>
    <row r="2252" spans="2:5" x14ac:dyDescent="0.3">
      <c r="B2252" t="s">
        <v>3525</v>
      </c>
      <c r="C2252" s="7">
        <v>42588</v>
      </c>
      <c r="D2252">
        <f ca="1">DATEDIF(tblDatum[[#This Row],[Anst. Datum]],TODAY(),"Y")</f>
        <v>9</v>
      </c>
      <c r="E2252" t="str">
        <f ca="1">OFFSET(N$6,tblDatum[[#This Row],[Antal år]],1)</f>
        <v>Blomma</v>
      </c>
    </row>
    <row r="2253" spans="2:5" x14ac:dyDescent="0.3">
      <c r="B2253" t="s">
        <v>3526</v>
      </c>
      <c r="C2253" s="7">
        <v>35594</v>
      </c>
      <c r="D2253">
        <f ca="1">DATEDIF(tblDatum[[#This Row],[Anst. Datum]],TODAY(),"Y")</f>
        <v>28</v>
      </c>
      <c r="E2253" t="str">
        <f ca="1">OFFSET(N$6,tblDatum[[#This Row],[Antal år]],1)</f>
        <v>Presentkort</v>
      </c>
    </row>
    <row r="2254" spans="2:5" x14ac:dyDescent="0.3">
      <c r="B2254" t="s">
        <v>3527</v>
      </c>
      <c r="C2254" s="7">
        <v>36968</v>
      </c>
      <c r="D2254">
        <f ca="1">DATEDIF(tblDatum[[#This Row],[Anst. Datum]],TODAY(),"Y")</f>
        <v>24</v>
      </c>
      <c r="E2254" t="str">
        <f ca="1">OFFSET(N$6,tblDatum[[#This Row],[Antal år]],1)</f>
        <v>Presentkort</v>
      </c>
    </row>
    <row r="2255" spans="2:5" x14ac:dyDescent="0.3">
      <c r="B2255" t="s">
        <v>3528</v>
      </c>
      <c r="C2255" s="7">
        <v>36424</v>
      </c>
      <c r="D2255">
        <f ca="1">DATEDIF(tblDatum[[#This Row],[Anst. Datum]],TODAY(),"Y")</f>
        <v>26</v>
      </c>
      <c r="E2255" t="str">
        <f ca="1">OFFSET(N$6,tblDatum[[#This Row],[Antal år]],1)</f>
        <v>Presentkort</v>
      </c>
    </row>
    <row r="2256" spans="2:5" x14ac:dyDescent="0.3">
      <c r="B2256" t="s">
        <v>3529</v>
      </c>
      <c r="C2256" s="7">
        <v>40655</v>
      </c>
      <c r="D2256">
        <f ca="1">DATEDIF(tblDatum[[#This Row],[Anst. Datum]],TODAY(),"Y")</f>
        <v>14</v>
      </c>
      <c r="E2256" t="str">
        <f ca="1">OFFSET(N$6,tblDatum[[#This Row],[Antal år]],1)</f>
        <v>Box</v>
      </c>
    </row>
    <row r="2257" spans="2:5" x14ac:dyDescent="0.3">
      <c r="B2257" t="s">
        <v>3530</v>
      </c>
      <c r="C2257" s="7">
        <v>38883</v>
      </c>
      <c r="D2257">
        <f ca="1">DATEDIF(tblDatum[[#This Row],[Anst. Datum]],TODAY(),"Y")</f>
        <v>19</v>
      </c>
      <c r="E2257" t="str">
        <f ca="1">OFFSET(N$6,tblDatum[[#This Row],[Antal år]],1)</f>
        <v>Box</v>
      </c>
    </row>
    <row r="2258" spans="2:5" x14ac:dyDescent="0.3">
      <c r="B2258" t="s">
        <v>3531</v>
      </c>
      <c r="C2258" s="7">
        <v>36361</v>
      </c>
      <c r="D2258">
        <f ca="1">DATEDIF(tblDatum[[#This Row],[Anst. Datum]],TODAY(),"Y")</f>
        <v>26</v>
      </c>
      <c r="E2258" t="str">
        <f ca="1">OFFSET(N$6,tblDatum[[#This Row],[Antal år]],1)</f>
        <v>Presentkort</v>
      </c>
    </row>
    <row r="2259" spans="2:5" x14ac:dyDescent="0.3">
      <c r="B2259" t="s">
        <v>3532</v>
      </c>
      <c r="C2259" s="7">
        <v>45739</v>
      </c>
      <c r="D2259">
        <f ca="1">DATEDIF(tblDatum[[#This Row],[Anst. Datum]],TODAY(),"Y")</f>
        <v>0</v>
      </c>
      <c r="E2259" t="str">
        <f ca="1">OFFSET(N$6,tblDatum[[#This Row],[Antal år]],1)</f>
        <v>Gåva</v>
      </c>
    </row>
    <row r="2260" spans="2:5" x14ac:dyDescent="0.3">
      <c r="B2260" t="s">
        <v>3533</v>
      </c>
      <c r="C2260" s="7">
        <v>38003</v>
      </c>
      <c r="D2260">
        <f ca="1">DATEDIF(tblDatum[[#This Row],[Anst. Datum]],TODAY(),"Y")</f>
        <v>22</v>
      </c>
      <c r="E2260" t="str">
        <f ca="1">OFFSET(N$6,tblDatum[[#This Row],[Antal år]],1)</f>
        <v>Presentkort</v>
      </c>
    </row>
    <row r="2261" spans="2:5" x14ac:dyDescent="0.3">
      <c r="B2261" t="s">
        <v>3534</v>
      </c>
      <c r="C2261" s="7">
        <v>33114</v>
      </c>
      <c r="D2261">
        <f ca="1">DATEDIF(tblDatum[[#This Row],[Anst. Datum]],TODAY(),"Y")</f>
        <v>35</v>
      </c>
      <c r="E2261" t="str">
        <f ca="1">OFFSET(N$6,tblDatum[[#This Row],[Antal år]],1)</f>
        <v>Klocka</v>
      </c>
    </row>
    <row r="2262" spans="2:5" x14ac:dyDescent="0.3">
      <c r="B2262" t="s">
        <v>3535</v>
      </c>
      <c r="C2262" s="7">
        <v>36619</v>
      </c>
      <c r="D2262">
        <f ca="1">DATEDIF(tblDatum[[#This Row],[Anst. Datum]],TODAY(),"Y")</f>
        <v>25</v>
      </c>
      <c r="E2262" t="str">
        <f ca="1">OFFSET(N$6,tblDatum[[#This Row],[Antal år]],1)</f>
        <v>Presentkort</v>
      </c>
    </row>
    <row r="2263" spans="2:5" x14ac:dyDescent="0.3">
      <c r="B2263" t="s">
        <v>3536</v>
      </c>
      <c r="C2263" s="7">
        <v>34775</v>
      </c>
      <c r="D2263">
        <f ca="1">DATEDIF(tblDatum[[#This Row],[Anst. Datum]],TODAY(),"Y")</f>
        <v>30</v>
      </c>
      <c r="E2263" t="str">
        <f ca="1">OFFSET(N$6,tblDatum[[#This Row],[Antal år]],1)</f>
        <v>Presentkort</v>
      </c>
    </row>
    <row r="2264" spans="2:5" x14ac:dyDescent="0.3">
      <c r="B2264" t="s">
        <v>3537</v>
      </c>
      <c r="C2264" s="7">
        <v>34500</v>
      </c>
      <c r="D2264">
        <f ca="1">DATEDIF(tblDatum[[#This Row],[Anst. Datum]],TODAY(),"Y")</f>
        <v>31</v>
      </c>
      <c r="E2264" t="str">
        <f ca="1">OFFSET(N$6,tblDatum[[#This Row],[Antal år]],1)</f>
        <v>Klocka</v>
      </c>
    </row>
    <row r="2265" spans="2:5" x14ac:dyDescent="0.3">
      <c r="B2265" t="s">
        <v>3538</v>
      </c>
      <c r="C2265" s="7">
        <v>33905</v>
      </c>
      <c r="D2265">
        <f ca="1">DATEDIF(tblDatum[[#This Row],[Anst. Datum]],TODAY(),"Y")</f>
        <v>33</v>
      </c>
      <c r="E2265" t="str">
        <f ca="1">OFFSET(N$6,tblDatum[[#This Row],[Antal år]],1)</f>
        <v>Klocka</v>
      </c>
    </row>
    <row r="2266" spans="2:5" x14ac:dyDescent="0.3">
      <c r="B2266" t="s">
        <v>3539</v>
      </c>
      <c r="C2266" s="7">
        <v>36142</v>
      </c>
      <c r="D2266">
        <f ca="1">DATEDIF(tblDatum[[#This Row],[Anst. Datum]],TODAY(),"Y")</f>
        <v>27</v>
      </c>
      <c r="E2266" t="str">
        <f ca="1">OFFSET(N$6,tblDatum[[#This Row],[Antal år]],1)</f>
        <v>Presentkort</v>
      </c>
    </row>
    <row r="2267" spans="2:5" x14ac:dyDescent="0.3">
      <c r="B2267" t="s">
        <v>3540</v>
      </c>
      <c r="C2267" s="7">
        <v>33730</v>
      </c>
      <c r="D2267">
        <f ca="1">DATEDIF(tblDatum[[#This Row],[Anst. Datum]],TODAY(),"Y")</f>
        <v>33</v>
      </c>
      <c r="E2267" t="str">
        <f ca="1">OFFSET(N$6,tblDatum[[#This Row],[Antal år]],1)</f>
        <v>Klocka</v>
      </c>
    </row>
    <row r="2268" spans="2:5" x14ac:dyDescent="0.3">
      <c r="B2268" t="s">
        <v>3541</v>
      </c>
      <c r="C2268" s="7">
        <v>43118</v>
      </c>
      <c r="D2268">
        <f ca="1">DATEDIF(tblDatum[[#This Row],[Anst. Datum]],TODAY(),"Y")</f>
        <v>8</v>
      </c>
      <c r="E2268" t="str">
        <f ca="1">OFFSET(N$6,tblDatum[[#This Row],[Antal år]],1)</f>
        <v>Blomma</v>
      </c>
    </row>
    <row r="2269" spans="2:5" x14ac:dyDescent="0.3">
      <c r="B2269" t="s">
        <v>3542</v>
      </c>
      <c r="C2269" s="7">
        <v>41713</v>
      </c>
      <c r="D2269">
        <f ca="1">DATEDIF(tblDatum[[#This Row],[Anst. Datum]],TODAY(),"Y")</f>
        <v>11</v>
      </c>
      <c r="E2269" t="str">
        <f ca="1">OFFSET(N$6,tblDatum[[#This Row],[Antal år]],1)</f>
        <v>Box</v>
      </c>
    </row>
    <row r="2270" spans="2:5" x14ac:dyDescent="0.3">
      <c r="B2270" t="s">
        <v>3543</v>
      </c>
      <c r="C2270" s="7">
        <v>33316</v>
      </c>
      <c r="D2270">
        <f ca="1">DATEDIF(tblDatum[[#This Row],[Anst. Datum]],TODAY(),"Y")</f>
        <v>34</v>
      </c>
      <c r="E2270" t="str">
        <f ca="1">OFFSET(N$6,tblDatum[[#This Row],[Antal år]],1)</f>
        <v>Klocka</v>
      </c>
    </row>
    <row r="2271" spans="2:5" x14ac:dyDescent="0.3">
      <c r="B2271" t="s">
        <v>3544</v>
      </c>
      <c r="C2271" s="7">
        <v>34625</v>
      </c>
      <c r="D2271">
        <f ca="1">DATEDIF(tblDatum[[#This Row],[Anst. Datum]],TODAY(),"Y")</f>
        <v>31</v>
      </c>
      <c r="E2271" t="str">
        <f ca="1">OFFSET(N$6,tblDatum[[#This Row],[Antal år]],1)</f>
        <v>Klocka</v>
      </c>
    </row>
    <row r="2272" spans="2:5" x14ac:dyDescent="0.3">
      <c r="B2272" t="s">
        <v>3545</v>
      </c>
      <c r="C2272" s="7">
        <v>36622</v>
      </c>
      <c r="D2272">
        <f ca="1">DATEDIF(tblDatum[[#This Row],[Anst. Datum]],TODAY(),"Y")</f>
        <v>25</v>
      </c>
      <c r="E2272" t="str">
        <f ca="1">OFFSET(N$6,tblDatum[[#This Row],[Antal år]],1)</f>
        <v>Presentkort</v>
      </c>
    </row>
    <row r="2273" spans="2:5" x14ac:dyDescent="0.3">
      <c r="B2273" t="s">
        <v>3546</v>
      </c>
      <c r="C2273" s="7">
        <v>33588</v>
      </c>
      <c r="D2273">
        <f ca="1">DATEDIF(tblDatum[[#This Row],[Anst. Datum]],TODAY(),"Y")</f>
        <v>34</v>
      </c>
      <c r="E2273" t="str">
        <f ca="1">OFFSET(N$6,tblDatum[[#This Row],[Antal år]],1)</f>
        <v>Klocka</v>
      </c>
    </row>
    <row r="2274" spans="2:5" x14ac:dyDescent="0.3">
      <c r="B2274" t="s">
        <v>3547</v>
      </c>
      <c r="C2274" s="7">
        <v>35499</v>
      </c>
      <c r="D2274">
        <f ca="1">DATEDIF(tblDatum[[#This Row],[Anst. Datum]],TODAY(),"Y")</f>
        <v>28</v>
      </c>
      <c r="E2274" t="str">
        <f ca="1">OFFSET(N$6,tblDatum[[#This Row],[Antal år]],1)</f>
        <v>Presentkort</v>
      </c>
    </row>
    <row r="2275" spans="2:5" x14ac:dyDescent="0.3">
      <c r="B2275" t="s">
        <v>3548</v>
      </c>
      <c r="C2275" s="7">
        <v>42413</v>
      </c>
      <c r="D2275">
        <f ca="1">DATEDIF(tblDatum[[#This Row],[Anst. Datum]],TODAY(),"Y")</f>
        <v>9</v>
      </c>
      <c r="E2275" t="str">
        <f ca="1">OFFSET(N$6,tblDatum[[#This Row],[Antal år]],1)</f>
        <v>Blomma</v>
      </c>
    </row>
    <row r="2276" spans="2:5" x14ac:dyDescent="0.3">
      <c r="B2276" t="s">
        <v>3549</v>
      </c>
      <c r="C2276" s="7">
        <v>34074</v>
      </c>
      <c r="D2276">
        <f ca="1">DATEDIF(tblDatum[[#This Row],[Anst. Datum]],TODAY(),"Y")</f>
        <v>32</v>
      </c>
      <c r="E2276" t="str">
        <f ca="1">OFFSET(N$6,tblDatum[[#This Row],[Antal år]],1)</f>
        <v>Klocka</v>
      </c>
    </row>
    <row r="2277" spans="2:5" x14ac:dyDescent="0.3">
      <c r="B2277" t="s">
        <v>3550</v>
      </c>
      <c r="C2277" s="7">
        <v>35881</v>
      </c>
      <c r="D2277">
        <f ca="1">DATEDIF(tblDatum[[#This Row],[Anst. Datum]],TODAY(),"Y")</f>
        <v>27</v>
      </c>
      <c r="E2277" t="str">
        <f ca="1">OFFSET(N$6,tblDatum[[#This Row],[Antal år]],1)</f>
        <v>Presentkort</v>
      </c>
    </row>
    <row r="2278" spans="2:5" x14ac:dyDescent="0.3">
      <c r="B2278" t="s">
        <v>3551</v>
      </c>
      <c r="C2278" s="7">
        <v>34717</v>
      </c>
      <c r="D2278">
        <f ca="1">DATEDIF(tblDatum[[#This Row],[Anst. Datum]],TODAY(),"Y")</f>
        <v>31</v>
      </c>
      <c r="E2278" t="str">
        <f ca="1">OFFSET(N$6,tblDatum[[#This Row],[Antal år]],1)</f>
        <v>Klocka</v>
      </c>
    </row>
    <row r="2279" spans="2:5" x14ac:dyDescent="0.3">
      <c r="B2279" t="s">
        <v>3552</v>
      </c>
      <c r="C2279" s="7">
        <v>44394</v>
      </c>
      <c r="D2279">
        <f ca="1">DATEDIF(tblDatum[[#This Row],[Anst. Datum]],TODAY(),"Y")</f>
        <v>4</v>
      </c>
      <c r="E2279" t="str">
        <f ca="1">OFFSET(N$6,tblDatum[[#This Row],[Antal år]],1)</f>
        <v>Blomma</v>
      </c>
    </row>
    <row r="2280" spans="2:5" x14ac:dyDescent="0.3">
      <c r="B2280" t="s">
        <v>3553</v>
      </c>
      <c r="C2280" s="7">
        <v>39337</v>
      </c>
      <c r="D2280">
        <f ca="1">DATEDIF(tblDatum[[#This Row],[Anst. Datum]],TODAY(),"Y")</f>
        <v>18</v>
      </c>
      <c r="E2280" t="str">
        <f ca="1">OFFSET(N$6,tblDatum[[#This Row],[Antal år]],1)</f>
        <v>Box</v>
      </c>
    </row>
    <row r="2281" spans="2:5" x14ac:dyDescent="0.3">
      <c r="B2281" t="s">
        <v>3554</v>
      </c>
      <c r="C2281" s="7">
        <v>41578</v>
      </c>
      <c r="D2281">
        <f ca="1">DATEDIF(tblDatum[[#This Row],[Anst. Datum]],TODAY(),"Y")</f>
        <v>12</v>
      </c>
      <c r="E2281" t="str">
        <f ca="1">OFFSET(N$6,tblDatum[[#This Row],[Antal år]],1)</f>
        <v>Box</v>
      </c>
    </row>
    <row r="2282" spans="2:5" x14ac:dyDescent="0.3">
      <c r="B2282" t="s">
        <v>3555</v>
      </c>
      <c r="C2282" s="7">
        <v>42388</v>
      </c>
      <c r="D2282">
        <f ca="1">DATEDIF(tblDatum[[#This Row],[Anst. Datum]],TODAY(),"Y")</f>
        <v>10</v>
      </c>
      <c r="E2282" t="str">
        <f ca="1">OFFSET(N$6,tblDatum[[#This Row],[Antal år]],1)</f>
        <v>Blomma</v>
      </c>
    </row>
    <row r="2283" spans="2:5" x14ac:dyDescent="0.3">
      <c r="B2283" t="s">
        <v>3556</v>
      </c>
      <c r="C2283" s="7">
        <v>38000</v>
      </c>
      <c r="D2283">
        <f ca="1">DATEDIF(tblDatum[[#This Row],[Anst. Datum]],TODAY(),"Y")</f>
        <v>22</v>
      </c>
      <c r="E2283" t="str">
        <f ca="1">OFFSET(N$6,tblDatum[[#This Row],[Antal år]],1)</f>
        <v>Presentkort</v>
      </c>
    </row>
    <row r="2284" spans="2:5" x14ac:dyDescent="0.3">
      <c r="B2284" t="s">
        <v>3557</v>
      </c>
      <c r="C2284" s="7">
        <v>40197</v>
      </c>
      <c r="D2284">
        <f ca="1">DATEDIF(tblDatum[[#This Row],[Anst. Datum]],TODAY(),"Y")</f>
        <v>16</v>
      </c>
      <c r="E2284" t="str">
        <f ca="1">OFFSET(N$6,tblDatum[[#This Row],[Antal år]],1)</f>
        <v>Box</v>
      </c>
    </row>
    <row r="2285" spans="2:5" x14ac:dyDescent="0.3">
      <c r="B2285" t="s">
        <v>3558</v>
      </c>
      <c r="C2285" s="7">
        <v>42082</v>
      </c>
      <c r="D2285">
        <f ca="1">DATEDIF(tblDatum[[#This Row],[Anst. Datum]],TODAY(),"Y")</f>
        <v>10</v>
      </c>
      <c r="E2285" t="str">
        <f ca="1">OFFSET(N$6,tblDatum[[#This Row],[Antal år]],1)</f>
        <v>Blomma</v>
      </c>
    </row>
    <row r="2286" spans="2:5" x14ac:dyDescent="0.3">
      <c r="B2286" t="s">
        <v>3559</v>
      </c>
      <c r="C2286" s="7">
        <v>41702</v>
      </c>
      <c r="D2286">
        <f ca="1">DATEDIF(tblDatum[[#This Row],[Anst. Datum]],TODAY(),"Y")</f>
        <v>11</v>
      </c>
      <c r="E2286" t="str">
        <f ca="1">OFFSET(N$6,tblDatum[[#This Row],[Antal år]],1)</f>
        <v>Box</v>
      </c>
    </row>
    <row r="2287" spans="2:5" x14ac:dyDescent="0.3">
      <c r="B2287" t="s">
        <v>3560</v>
      </c>
      <c r="C2287" s="7">
        <v>43174</v>
      </c>
      <c r="D2287">
        <f ca="1">DATEDIF(tblDatum[[#This Row],[Anst. Datum]],TODAY(),"Y")</f>
        <v>7</v>
      </c>
      <c r="E2287" t="str">
        <f ca="1">OFFSET(N$6,tblDatum[[#This Row],[Antal år]],1)</f>
        <v>Blomma</v>
      </c>
    </row>
    <row r="2288" spans="2:5" x14ac:dyDescent="0.3">
      <c r="B2288" t="s">
        <v>3561</v>
      </c>
      <c r="C2288" s="7">
        <v>45373</v>
      </c>
      <c r="D2288">
        <f ca="1">DATEDIF(tblDatum[[#This Row],[Anst. Datum]],TODAY(),"Y")</f>
        <v>1</v>
      </c>
      <c r="E2288" t="str">
        <f ca="1">OFFSET(N$6,tblDatum[[#This Row],[Antal år]],1)</f>
        <v>Blomma</v>
      </c>
    </row>
    <row r="2289" spans="2:5" x14ac:dyDescent="0.3">
      <c r="B2289" t="s">
        <v>3562</v>
      </c>
      <c r="C2289" s="7">
        <v>40461</v>
      </c>
      <c r="D2289">
        <f ca="1">DATEDIF(tblDatum[[#This Row],[Anst. Datum]],TODAY(),"Y")</f>
        <v>15</v>
      </c>
      <c r="E2289" t="str">
        <f ca="1">OFFSET(N$6,tblDatum[[#This Row],[Antal år]],1)</f>
        <v>Box</v>
      </c>
    </row>
    <row r="2290" spans="2:5" x14ac:dyDescent="0.3">
      <c r="B2290" t="s">
        <v>3563</v>
      </c>
      <c r="C2290" s="7">
        <v>34803</v>
      </c>
      <c r="D2290">
        <f ca="1">DATEDIF(tblDatum[[#This Row],[Anst. Datum]],TODAY(),"Y")</f>
        <v>30</v>
      </c>
      <c r="E2290" t="str">
        <f ca="1">OFFSET(N$6,tblDatum[[#This Row],[Antal år]],1)</f>
        <v>Presentkort</v>
      </c>
    </row>
    <row r="2291" spans="2:5" x14ac:dyDescent="0.3">
      <c r="B2291" t="s">
        <v>3564</v>
      </c>
      <c r="C2291" s="7">
        <v>43219</v>
      </c>
      <c r="D2291">
        <f ca="1">DATEDIF(tblDatum[[#This Row],[Anst. Datum]],TODAY(),"Y")</f>
        <v>7</v>
      </c>
      <c r="E2291" t="str">
        <f ca="1">OFFSET(N$6,tblDatum[[#This Row],[Antal år]],1)</f>
        <v>Blomma</v>
      </c>
    </row>
    <row r="2292" spans="2:5" x14ac:dyDescent="0.3">
      <c r="B2292" t="s">
        <v>3565</v>
      </c>
      <c r="C2292" s="7">
        <v>35252</v>
      </c>
      <c r="D2292">
        <f ca="1">DATEDIF(tblDatum[[#This Row],[Anst. Datum]],TODAY(),"Y")</f>
        <v>29</v>
      </c>
      <c r="E2292" t="str">
        <f ca="1">OFFSET(N$6,tblDatum[[#This Row],[Antal år]],1)</f>
        <v>Presentkort</v>
      </c>
    </row>
    <row r="2293" spans="2:5" x14ac:dyDescent="0.3">
      <c r="B2293" t="s">
        <v>3566</v>
      </c>
      <c r="C2293" s="7">
        <v>34384</v>
      </c>
      <c r="D2293">
        <f ca="1">DATEDIF(tblDatum[[#This Row],[Anst. Datum]],TODAY(),"Y")</f>
        <v>31</v>
      </c>
      <c r="E2293" t="str">
        <f ca="1">OFFSET(N$6,tblDatum[[#This Row],[Antal år]],1)</f>
        <v>Klocka</v>
      </c>
    </row>
    <row r="2294" spans="2:5" x14ac:dyDescent="0.3">
      <c r="B2294" t="s">
        <v>3567</v>
      </c>
      <c r="C2294" s="7">
        <v>39953</v>
      </c>
      <c r="D2294">
        <f ca="1">DATEDIF(tblDatum[[#This Row],[Anst. Datum]],TODAY(),"Y")</f>
        <v>16</v>
      </c>
      <c r="E2294" t="str">
        <f ca="1">OFFSET(N$6,tblDatum[[#This Row],[Antal år]],1)</f>
        <v>Box</v>
      </c>
    </row>
    <row r="2295" spans="2:5" x14ac:dyDescent="0.3">
      <c r="B2295" t="s">
        <v>3568</v>
      </c>
      <c r="C2295" s="7">
        <v>36490</v>
      </c>
      <c r="D2295">
        <f ca="1">DATEDIF(tblDatum[[#This Row],[Anst. Datum]],TODAY(),"Y")</f>
        <v>26</v>
      </c>
      <c r="E2295" t="str">
        <f ca="1">OFFSET(N$6,tblDatum[[#This Row],[Antal år]],1)</f>
        <v>Presentkort</v>
      </c>
    </row>
    <row r="2296" spans="2:5" x14ac:dyDescent="0.3">
      <c r="B2296" t="s">
        <v>3569</v>
      </c>
      <c r="C2296" s="7">
        <v>42983</v>
      </c>
      <c r="D2296">
        <f ca="1">DATEDIF(tblDatum[[#This Row],[Anst. Datum]],TODAY(),"Y")</f>
        <v>8</v>
      </c>
      <c r="E2296" t="str">
        <f ca="1">OFFSET(N$6,tblDatum[[#This Row],[Antal år]],1)</f>
        <v>Blomma</v>
      </c>
    </row>
    <row r="2297" spans="2:5" x14ac:dyDescent="0.3">
      <c r="B2297" t="s">
        <v>3570</v>
      </c>
      <c r="C2297" s="7">
        <v>40914</v>
      </c>
      <c r="D2297">
        <f ca="1">DATEDIF(tblDatum[[#This Row],[Anst. Datum]],TODAY(),"Y")</f>
        <v>14</v>
      </c>
      <c r="E2297" t="str">
        <f ca="1">OFFSET(N$6,tblDatum[[#This Row],[Antal år]],1)</f>
        <v>Box</v>
      </c>
    </row>
    <row r="2298" spans="2:5" x14ac:dyDescent="0.3">
      <c r="B2298" t="s">
        <v>3571</v>
      </c>
      <c r="C2298" s="7">
        <v>34855</v>
      </c>
      <c r="D2298">
        <f ca="1">DATEDIF(tblDatum[[#This Row],[Anst. Datum]],TODAY(),"Y")</f>
        <v>30</v>
      </c>
      <c r="E2298" t="str">
        <f ca="1">OFFSET(N$6,tblDatum[[#This Row],[Antal år]],1)</f>
        <v>Presentkort</v>
      </c>
    </row>
    <row r="2299" spans="2:5" x14ac:dyDescent="0.3">
      <c r="B2299" t="s">
        <v>3572</v>
      </c>
      <c r="C2299" s="7">
        <v>39410</v>
      </c>
      <c r="D2299">
        <f ca="1">DATEDIF(tblDatum[[#This Row],[Anst. Datum]],TODAY(),"Y")</f>
        <v>18</v>
      </c>
      <c r="E2299" t="str">
        <f ca="1">OFFSET(N$6,tblDatum[[#This Row],[Antal år]],1)</f>
        <v>Box</v>
      </c>
    </row>
    <row r="2300" spans="2:5" x14ac:dyDescent="0.3">
      <c r="B2300" t="s">
        <v>3573</v>
      </c>
      <c r="C2300" s="7">
        <v>43977</v>
      </c>
      <c r="D2300">
        <f ca="1">DATEDIF(tblDatum[[#This Row],[Anst. Datum]],TODAY(),"Y")</f>
        <v>5</v>
      </c>
      <c r="E2300" t="str">
        <f ca="1">OFFSET(N$6,tblDatum[[#This Row],[Antal år]],1)</f>
        <v>Blomma</v>
      </c>
    </row>
    <row r="2301" spans="2:5" x14ac:dyDescent="0.3">
      <c r="B2301" t="s">
        <v>3574</v>
      </c>
      <c r="C2301" s="7">
        <v>37707</v>
      </c>
      <c r="D2301">
        <f ca="1">DATEDIF(tblDatum[[#This Row],[Anst. Datum]],TODAY(),"Y")</f>
        <v>22</v>
      </c>
      <c r="E2301" t="str">
        <f ca="1">OFFSET(N$6,tblDatum[[#This Row],[Antal år]],1)</f>
        <v>Presentkort</v>
      </c>
    </row>
    <row r="2302" spans="2:5" x14ac:dyDescent="0.3">
      <c r="B2302" t="s">
        <v>3575</v>
      </c>
      <c r="C2302" s="7">
        <v>43230</v>
      </c>
      <c r="D2302">
        <f ca="1">DATEDIF(tblDatum[[#This Row],[Anst. Datum]],TODAY(),"Y")</f>
        <v>7</v>
      </c>
      <c r="E2302" t="str">
        <f ca="1">OFFSET(N$6,tblDatum[[#This Row],[Antal år]],1)</f>
        <v>Blomma</v>
      </c>
    </row>
    <row r="2303" spans="2:5" x14ac:dyDescent="0.3">
      <c r="B2303" t="s">
        <v>3576</v>
      </c>
      <c r="C2303" s="7">
        <v>44548</v>
      </c>
      <c r="D2303">
        <f ca="1">DATEDIF(tblDatum[[#This Row],[Anst. Datum]],TODAY(),"Y")</f>
        <v>4</v>
      </c>
      <c r="E2303" t="str">
        <f ca="1">OFFSET(N$6,tblDatum[[#This Row],[Antal år]],1)</f>
        <v>Blomma</v>
      </c>
    </row>
    <row r="2304" spans="2:5" x14ac:dyDescent="0.3">
      <c r="B2304" t="s">
        <v>3577</v>
      </c>
      <c r="C2304" s="7">
        <v>44910</v>
      </c>
      <c r="D2304">
        <f ca="1">DATEDIF(tblDatum[[#This Row],[Anst. Datum]],TODAY(),"Y")</f>
        <v>3</v>
      </c>
      <c r="E2304" t="str">
        <f ca="1">OFFSET(N$6,tblDatum[[#This Row],[Antal år]],1)</f>
        <v>Blomma</v>
      </c>
    </row>
    <row r="2305" spans="2:5" x14ac:dyDescent="0.3">
      <c r="B2305" t="s">
        <v>3578</v>
      </c>
      <c r="C2305" s="7">
        <v>45218</v>
      </c>
      <c r="D2305">
        <f ca="1">DATEDIF(tblDatum[[#This Row],[Anst. Datum]],TODAY(),"Y")</f>
        <v>2</v>
      </c>
      <c r="E2305" t="str">
        <f ca="1">OFFSET(N$6,tblDatum[[#This Row],[Antal år]],1)</f>
        <v>Blomma</v>
      </c>
    </row>
    <row r="2306" spans="2:5" x14ac:dyDescent="0.3">
      <c r="B2306" t="s">
        <v>3579</v>
      </c>
      <c r="C2306" s="7">
        <v>35553</v>
      </c>
      <c r="D2306">
        <f ca="1">DATEDIF(tblDatum[[#This Row],[Anst. Datum]],TODAY(),"Y")</f>
        <v>28</v>
      </c>
      <c r="E2306" t="str">
        <f ca="1">OFFSET(N$6,tblDatum[[#This Row],[Antal år]],1)</f>
        <v>Presentkort</v>
      </c>
    </row>
    <row r="2307" spans="2:5" x14ac:dyDescent="0.3">
      <c r="B2307" t="s">
        <v>3580</v>
      </c>
      <c r="C2307" s="7">
        <v>33103</v>
      </c>
      <c r="D2307">
        <f ca="1">DATEDIF(tblDatum[[#This Row],[Anst. Datum]],TODAY(),"Y")</f>
        <v>35</v>
      </c>
      <c r="E2307" t="str">
        <f ca="1">OFFSET(N$6,tblDatum[[#This Row],[Antal år]],1)</f>
        <v>Klocka</v>
      </c>
    </row>
    <row r="2308" spans="2:5" x14ac:dyDescent="0.3">
      <c r="B2308" t="s">
        <v>3581</v>
      </c>
      <c r="C2308" s="7">
        <v>40345</v>
      </c>
      <c r="D2308">
        <f ca="1">DATEDIF(tblDatum[[#This Row],[Anst. Datum]],TODAY(),"Y")</f>
        <v>15</v>
      </c>
      <c r="E2308" t="str">
        <f ca="1">OFFSET(N$6,tblDatum[[#This Row],[Antal år]],1)</f>
        <v>Box</v>
      </c>
    </row>
    <row r="2309" spans="2:5" x14ac:dyDescent="0.3">
      <c r="B2309" t="s">
        <v>3582</v>
      </c>
      <c r="C2309" s="7">
        <v>39893</v>
      </c>
      <c r="D2309">
        <f ca="1">DATEDIF(tblDatum[[#This Row],[Anst. Datum]],TODAY(),"Y")</f>
        <v>16</v>
      </c>
      <c r="E2309" t="str">
        <f ca="1">OFFSET(N$6,tblDatum[[#This Row],[Antal år]],1)</f>
        <v>Box</v>
      </c>
    </row>
    <row r="2310" spans="2:5" x14ac:dyDescent="0.3">
      <c r="B2310" t="s">
        <v>3583</v>
      </c>
      <c r="C2310" s="7">
        <v>41302</v>
      </c>
      <c r="D2310">
        <f ca="1">DATEDIF(tblDatum[[#This Row],[Anst. Datum]],TODAY(),"Y")</f>
        <v>12</v>
      </c>
      <c r="E2310" t="str">
        <f ca="1">OFFSET(N$6,tblDatum[[#This Row],[Antal år]],1)</f>
        <v>Box</v>
      </c>
    </row>
    <row r="2311" spans="2:5" x14ac:dyDescent="0.3">
      <c r="B2311" t="s">
        <v>3584</v>
      </c>
      <c r="C2311" s="7">
        <v>41892</v>
      </c>
      <c r="D2311">
        <f ca="1">DATEDIF(tblDatum[[#This Row],[Anst. Datum]],TODAY(),"Y")</f>
        <v>11</v>
      </c>
      <c r="E2311" t="str">
        <f ca="1">OFFSET(N$6,tblDatum[[#This Row],[Antal år]],1)</f>
        <v>Box</v>
      </c>
    </row>
    <row r="2312" spans="2:5" x14ac:dyDescent="0.3">
      <c r="B2312" t="s">
        <v>3585</v>
      </c>
      <c r="C2312" s="7">
        <v>35009</v>
      </c>
      <c r="D2312">
        <f ca="1">DATEDIF(tblDatum[[#This Row],[Anst. Datum]],TODAY(),"Y")</f>
        <v>30</v>
      </c>
      <c r="E2312" t="str">
        <f ca="1">OFFSET(N$6,tblDatum[[#This Row],[Antal år]],1)</f>
        <v>Presentkort</v>
      </c>
    </row>
    <row r="2313" spans="2:5" x14ac:dyDescent="0.3">
      <c r="B2313" t="s">
        <v>3586</v>
      </c>
      <c r="C2313" s="7">
        <v>45257</v>
      </c>
      <c r="D2313">
        <f ca="1">DATEDIF(tblDatum[[#This Row],[Anst. Datum]],TODAY(),"Y")</f>
        <v>2</v>
      </c>
      <c r="E2313" t="str">
        <f ca="1">OFFSET(N$6,tblDatum[[#This Row],[Antal år]],1)</f>
        <v>Blomma</v>
      </c>
    </row>
    <row r="2314" spans="2:5" x14ac:dyDescent="0.3">
      <c r="B2314" t="s">
        <v>3587</v>
      </c>
      <c r="C2314" s="7">
        <v>41359</v>
      </c>
      <c r="D2314">
        <f ca="1">DATEDIF(tblDatum[[#This Row],[Anst. Datum]],TODAY(),"Y")</f>
        <v>12</v>
      </c>
      <c r="E2314" t="str">
        <f ca="1">OFFSET(N$6,tblDatum[[#This Row],[Antal år]],1)</f>
        <v>Box</v>
      </c>
    </row>
    <row r="2315" spans="2:5" x14ac:dyDescent="0.3">
      <c r="B2315" t="s">
        <v>3588</v>
      </c>
      <c r="C2315" s="7">
        <v>33293</v>
      </c>
      <c r="D2315">
        <f ca="1">DATEDIF(tblDatum[[#This Row],[Anst. Datum]],TODAY(),"Y")</f>
        <v>34</v>
      </c>
      <c r="E2315" t="str">
        <f ca="1">OFFSET(N$6,tblDatum[[#This Row],[Antal år]],1)</f>
        <v>Klocka</v>
      </c>
    </row>
    <row r="2316" spans="2:5" x14ac:dyDescent="0.3">
      <c r="B2316" t="s">
        <v>3589</v>
      </c>
      <c r="C2316" s="7">
        <v>44059</v>
      </c>
      <c r="D2316">
        <f ca="1">DATEDIF(tblDatum[[#This Row],[Anst. Datum]],TODAY(),"Y")</f>
        <v>5</v>
      </c>
      <c r="E2316" t="str">
        <f ca="1">OFFSET(N$6,tblDatum[[#This Row],[Antal år]],1)</f>
        <v>Blomma</v>
      </c>
    </row>
    <row r="2317" spans="2:5" x14ac:dyDescent="0.3">
      <c r="B2317" t="s">
        <v>3590</v>
      </c>
      <c r="C2317" s="7">
        <v>40615</v>
      </c>
      <c r="D2317">
        <f ca="1">DATEDIF(tblDatum[[#This Row],[Anst. Datum]],TODAY(),"Y")</f>
        <v>14</v>
      </c>
      <c r="E2317" t="str">
        <f ca="1">OFFSET(N$6,tblDatum[[#This Row],[Antal år]],1)</f>
        <v>Box</v>
      </c>
    </row>
    <row r="2318" spans="2:5" x14ac:dyDescent="0.3">
      <c r="B2318" t="s">
        <v>3591</v>
      </c>
      <c r="C2318" s="7">
        <v>34804</v>
      </c>
      <c r="D2318">
        <f ca="1">DATEDIF(tblDatum[[#This Row],[Anst. Datum]],TODAY(),"Y")</f>
        <v>30</v>
      </c>
      <c r="E2318" t="str">
        <f ca="1">OFFSET(N$6,tblDatum[[#This Row],[Antal år]],1)</f>
        <v>Presentkort</v>
      </c>
    </row>
    <row r="2319" spans="2:5" x14ac:dyDescent="0.3">
      <c r="B2319" t="s">
        <v>3592</v>
      </c>
      <c r="C2319" s="7">
        <v>36466</v>
      </c>
      <c r="D2319">
        <f ca="1">DATEDIF(tblDatum[[#This Row],[Anst. Datum]],TODAY(),"Y")</f>
        <v>26</v>
      </c>
      <c r="E2319" t="str">
        <f ca="1">OFFSET(N$6,tblDatum[[#This Row],[Antal år]],1)</f>
        <v>Presentkort</v>
      </c>
    </row>
    <row r="2320" spans="2:5" x14ac:dyDescent="0.3">
      <c r="B2320" t="s">
        <v>3593</v>
      </c>
      <c r="C2320" s="7">
        <v>36497</v>
      </c>
      <c r="D2320">
        <f ca="1">DATEDIF(tblDatum[[#This Row],[Anst. Datum]],TODAY(),"Y")</f>
        <v>26</v>
      </c>
      <c r="E2320" t="str">
        <f ca="1">OFFSET(N$6,tblDatum[[#This Row],[Antal år]],1)</f>
        <v>Presentkort</v>
      </c>
    </row>
    <row r="2321" spans="2:5" x14ac:dyDescent="0.3">
      <c r="B2321" t="s">
        <v>3594</v>
      </c>
      <c r="C2321" s="7">
        <v>40822</v>
      </c>
      <c r="D2321">
        <f ca="1">DATEDIF(tblDatum[[#This Row],[Anst. Datum]],TODAY(),"Y")</f>
        <v>14</v>
      </c>
      <c r="E2321" t="str">
        <f ca="1">OFFSET(N$6,tblDatum[[#This Row],[Antal år]],1)</f>
        <v>Box</v>
      </c>
    </row>
    <row r="2322" spans="2:5" x14ac:dyDescent="0.3">
      <c r="B2322" t="s">
        <v>3595</v>
      </c>
      <c r="C2322" s="7">
        <v>34851</v>
      </c>
      <c r="D2322">
        <f ca="1">DATEDIF(tblDatum[[#This Row],[Anst. Datum]],TODAY(),"Y")</f>
        <v>30</v>
      </c>
      <c r="E2322" t="str">
        <f ca="1">OFFSET(N$6,tblDatum[[#This Row],[Antal år]],1)</f>
        <v>Presentkort</v>
      </c>
    </row>
    <row r="2323" spans="2:5" x14ac:dyDescent="0.3">
      <c r="B2323" t="s">
        <v>3596</v>
      </c>
      <c r="C2323" s="7">
        <v>39023</v>
      </c>
      <c r="D2323">
        <f ca="1">DATEDIF(tblDatum[[#This Row],[Anst. Datum]],TODAY(),"Y")</f>
        <v>19</v>
      </c>
      <c r="E2323" t="str">
        <f ca="1">OFFSET(N$6,tblDatum[[#This Row],[Antal år]],1)</f>
        <v>Box</v>
      </c>
    </row>
    <row r="2324" spans="2:5" x14ac:dyDescent="0.3">
      <c r="B2324" t="s">
        <v>3597</v>
      </c>
      <c r="C2324" s="7">
        <v>44648</v>
      </c>
      <c r="D2324">
        <f ca="1">DATEDIF(tblDatum[[#This Row],[Anst. Datum]],TODAY(),"Y")</f>
        <v>3</v>
      </c>
      <c r="E2324" t="str">
        <f ca="1">OFFSET(N$6,tblDatum[[#This Row],[Antal år]],1)</f>
        <v>Blomma</v>
      </c>
    </row>
    <row r="2325" spans="2:5" x14ac:dyDescent="0.3">
      <c r="B2325" t="s">
        <v>3598</v>
      </c>
      <c r="C2325" s="7">
        <v>44658</v>
      </c>
      <c r="D2325">
        <f ca="1">DATEDIF(tblDatum[[#This Row],[Anst. Datum]],TODAY(),"Y")</f>
        <v>3</v>
      </c>
      <c r="E2325" t="str">
        <f ca="1">OFFSET(N$6,tblDatum[[#This Row],[Antal år]],1)</f>
        <v>Blomma</v>
      </c>
    </row>
    <row r="2326" spans="2:5" x14ac:dyDescent="0.3">
      <c r="B2326" t="s">
        <v>3599</v>
      </c>
      <c r="C2326" s="7">
        <v>35113</v>
      </c>
      <c r="D2326">
        <f ca="1">DATEDIF(tblDatum[[#This Row],[Anst. Datum]],TODAY(),"Y")</f>
        <v>29</v>
      </c>
      <c r="E2326" t="str">
        <f ca="1">OFFSET(N$6,tblDatum[[#This Row],[Antal år]],1)</f>
        <v>Presentkort</v>
      </c>
    </row>
    <row r="2327" spans="2:5" x14ac:dyDescent="0.3">
      <c r="B2327" t="s">
        <v>3600</v>
      </c>
      <c r="C2327" s="7">
        <v>44660</v>
      </c>
      <c r="D2327">
        <f ca="1">DATEDIF(tblDatum[[#This Row],[Anst. Datum]],TODAY(),"Y")</f>
        <v>3</v>
      </c>
      <c r="E2327" t="str">
        <f ca="1">OFFSET(N$6,tblDatum[[#This Row],[Antal år]],1)</f>
        <v>Blomma</v>
      </c>
    </row>
    <row r="2328" spans="2:5" x14ac:dyDescent="0.3">
      <c r="B2328" t="s">
        <v>3601</v>
      </c>
      <c r="C2328" s="7">
        <v>35050</v>
      </c>
      <c r="D2328">
        <f ca="1">DATEDIF(tblDatum[[#This Row],[Anst. Datum]],TODAY(),"Y")</f>
        <v>30</v>
      </c>
      <c r="E2328" t="str">
        <f ca="1">OFFSET(N$6,tblDatum[[#This Row],[Antal år]],1)</f>
        <v>Presentkort</v>
      </c>
    </row>
    <row r="2329" spans="2:5" x14ac:dyDescent="0.3">
      <c r="B2329" t="s">
        <v>3602</v>
      </c>
      <c r="C2329" s="7">
        <v>36480</v>
      </c>
      <c r="D2329">
        <f ca="1">DATEDIF(tblDatum[[#This Row],[Anst. Datum]],TODAY(),"Y")</f>
        <v>26</v>
      </c>
      <c r="E2329" t="str">
        <f ca="1">OFFSET(N$6,tblDatum[[#This Row],[Antal år]],1)</f>
        <v>Presentkort</v>
      </c>
    </row>
    <row r="2330" spans="2:5" x14ac:dyDescent="0.3">
      <c r="B2330" t="s">
        <v>3603</v>
      </c>
      <c r="C2330" s="7">
        <v>33783</v>
      </c>
      <c r="D2330">
        <f ca="1">DATEDIF(tblDatum[[#This Row],[Anst. Datum]],TODAY(),"Y")</f>
        <v>33</v>
      </c>
      <c r="E2330" t="str">
        <f ca="1">OFFSET(N$6,tblDatum[[#This Row],[Antal år]],1)</f>
        <v>Klocka</v>
      </c>
    </row>
    <row r="2331" spans="2:5" x14ac:dyDescent="0.3">
      <c r="B2331" t="s">
        <v>3604</v>
      </c>
      <c r="C2331" s="7">
        <v>36397</v>
      </c>
      <c r="D2331">
        <f ca="1">DATEDIF(tblDatum[[#This Row],[Anst. Datum]],TODAY(),"Y")</f>
        <v>26</v>
      </c>
      <c r="E2331" t="str">
        <f ca="1">OFFSET(N$6,tblDatum[[#This Row],[Antal år]],1)</f>
        <v>Presentkort</v>
      </c>
    </row>
    <row r="2332" spans="2:5" x14ac:dyDescent="0.3">
      <c r="B2332" t="s">
        <v>3605</v>
      </c>
      <c r="C2332" s="7">
        <v>34058</v>
      </c>
      <c r="D2332">
        <f ca="1">DATEDIF(tblDatum[[#This Row],[Anst. Datum]],TODAY(),"Y")</f>
        <v>32</v>
      </c>
      <c r="E2332" t="str">
        <f ca="1">OFFSET(N$6,tblDatum[[#This Row],[Antal år]],1)</f>
        <v>Klocka</v>
      </c>
    </row>
    <row r="2333" spans="2:5" x14ac:dyDescent="0.3">
      <c r="B2333" t="s">
        <v>3606</v>
      </c>
      <c r="C2333" s="7">
        <v>44379</v>
      </c>
      <c r="D2333">
        <f ca="1">DATEDIF(tblDatum[[#This Row],[Anst. Datum]],TODAY(),"Y")</f>
        <v>4</v>
      </c>
      <c r="E2333" t="str">
        <f ca="1">OFFSET(N$6,tblDatum[[#This Row],[Antal år]],1)</f>
        <v>Blomma</v>
      </c>
    </row>
    <row r="2334" spans="2:5" x14ac:dyDescent="0.3">
      <c r="B2334" t="s">
        <v>3607</v>
      </c>
      <c r="C2334" s="7">
        <v>41439</v>
      </c>
      <c r="D2334">
        <f ca="1">DATEDIF(tblDatum[[#This Row],[Anst. Datum]],TODAY(),"Y")</f>
        <v>12</v>
      </c>
      <c r="E2334" t="str">
        <f ca="1">OFFSET(N$6,tblDatum[[#This Row],[Antal år]],1)</f>
        <v>Box</v>
      </c>
    </row>
    <row r="2335" spans="2:5" x14ac:dyDescent="0.3">
      <c r="B2335" t="s">
        <v>3608</v>
      </c>
      <c r="C2335" s="7">
        <v>40155</v>
      </c>
      <c r="D2335">
        <f ca="1">DATEDIF(tblDatum[[#This Row],[Anst. Datum]],TODAY(),"Y")</f>
        <v>16</v>
      </c>
      <c r="E2335" t="str">
        <f ca="1">OFFSET(N$6,tblDatum[[#This Row],[Antal år]],1)</f>
        <v>Box</v>
      </c>
    </row>
    <row r="2336" spans="2:5" x14ac:dyDescent="0.3">
      <c r="B2336" t="s">
        <v>3609</v>
      </c>
      <c r="C2336" s="7">
        <v>36608</v>
      </c>
      <c r="D2336">
        <f ca="1">DATEDIF(tblDatum[[#This Row],[Anst. Datum]],TODAY(),"Y")</f>
        <v>25</v>
      </c>
      <c r="E2336" t="str">
        <f ca="1">OFFSET(N$6,tblDatum[[#This Row],[Antal år]],1)</f>
        <v>Presentkort</v>
      </c>
    </row>
    <row r="2337" spans="2:5" x14ac:dyDescent="0.3">
      <c r="B2337" t="s">
        <v>3610</v>
      </c>
      <c r="C2337" s="7">
        <v>33287</v>
      </c>
      <c r="D2337">
        <f ca="1">DATEDIF(tblDatum[[#This Row],[Anst. Datum]],TODAY(),"Y")</f>
        <v>34</v>
      </c>
      <c r="E2337" t="str">
        <f ca="1">OFFSET(N$6,tblDatum[[#This Row],[Antal år]],1)</f>
        <v>Klocka</v>
      </c>
    </row>
    <row r="2338" spans="2:5" x14ac:dyDescent="0.3">
      <c r="B2338" t="s">
        <v>3611</v>
      </c>
      <c r="C2338" s="7">
        <v>43360</v>
      </c>
      <c r="D2338">
        <f ca="1">DATEDIF(tblDatum[[#This Row],[Anst. Datum]],TODAY(),"Y")</f>
        <v>7</v>
      </c>
      <c r="E2338" t="str">
        <f ca="1">OFFSET(N$6,tblDatum[[#This Row],[Antal år]],1)</f>
        <v>Blomma</v>
      </c>
    </row>
    <row r="2339" spans="2:5" x14ac:dyDescent="0.3">
      <c r="B2339" t="s">
        <v>3612</v>
      </c>
      <c r="C2339" s="7">
        <v>33537</v>
      </c>
      <c r="D2339">
        <f ca="1">DATEDIF(tblDatum[[#This Row],[Anst. Datum]],TODAY(),"Y")</f>
        <v>34</v>
      </c>
      <c r="E2339" t="str">
        <f ca="1">OFFSET(N$6,tblDatum[[#This Row],[Antal år]],1)</f>
        <v>Klocka</v>
      </c>
    </row>
    <row r="2340" spans="2:5" x14ac:dyDescent="0.3">
      <c r="B2340" t="s">
        <v>3613</v>
      </c>
      <c r="C2340" s="7">
        <v>45253</v>
      </c>
      <c r="D2340">
        <f ca="1">DATEDIF(tblDatum[[#This Row],[Anst. Datum]],TODAY(),"Y")</f>
        <v>2</v>
      </c>
      <c r="E2340" t="str">
        <f ca="1">OFFSET(N$6,tblDatum[[#This Row],[Antal år]],1)</f>
        <v>Blomma</v>
      </c>
    </row>
    <row r="2341" spans="2:5" x14ac:dyDescent="0.3">
      <c r="B2341" t="s">
        <v>3614</v>
      </c>
      <c r="C2341" s="7">
        <v>40246</v>
      </c>
      <c r="D2341">
        <f ca="1">DATEDIF(tblDatum[[#This Row],[Anst. Datum]],TODAY(),"Y")</f>
        <v>15</v>
      </c>
      <c r="E2341" t="str">
        <f ca="1">OFFSET(N$6,tblDatum[[#This Row],[Antal år]],1)</f>
        <v>Box</v>
      </c>
    </row>
    <row r="2342" spans="2:5" x14ac:dyDescent="0.3">
      <c r="B2342" t="s">
        <v>3615</v>
      </c>
      <c r="C2342" s="7">
        <v>36065</v>
      </c>
      <c r="D2342">
        <f ca="1">DATEDIF(tblDatum[[#This Row],[Anst. Datum]],TODAY(),"Y")</f>
        <v>27</v>
      </c>
      <c r="E2342" t="str">
        <f ca="1">OFFSET(N$6,tblDatum[[#This Row],[Antal år]],1)</f>
        <v>Presentkort</v>
      </c>
    </row>
    <row r="2343" spans="2:5" x14ac:dyDescent="0.3">
      <c r="B2343" t="s">
        <v>3616</v>
      </c>
      <c r="C2343" s="7">
        <v>43839</v>
      </c>
      <c r="D2343">
        <f ca="1">DATEDIF(tblDatum[[#This Row],[Anst. Datum]],TODAY(),"Y")</f>
        <v>6</v>
      </c>
      <c r="E2343" t="str">
        <f ca="1">OFFSET(N$6,tblDatum[[#This Row],[Antal år]],1)</f>
        <v>Blomma</v>
      </c>
    </row>
    <row r="2344" spans="2:5" x14ac:dyDescent="0.3">
      <c r="B2344" t="s">
        <v>3617</v>
      </c>
      <c r="C2344" s="7">
        <v>39894</v>
      </c>
      <c r="D2344">
        <f ca="1">DATEDIF(tblDatum[[#This Row],[Anst. Datum]],TODAY(),"Y")</f>
        <v>16</v>
      </c>
      <c r="E2344" t="str">
        <f ca="1">OFFSET(N$6,tblDatum[[#This Row],[Antal år]],1)</f>
        <v>Box</v>
      </c>
    </row>
    <row r="2345" spans="2:5" x14ac:dyDescent="0.3">
      <c r="B2345" t="s">
        <v>3618</v>
      </c>
      <c r="C2345" s="7">
        <v>39811</v>
      </c>
      <c r="D2345">
        <f ca="1">DATEDIF(tblDatum[[#This Row],[Anst. Datum]],TODAY(),"Y")</f>
        <v>17</v>
      </c>
      <c r="E2345" t="str">
        <f ca="1">OFFSET(N$6,tblDatum[[#This Row],[Antal år]],1)</f>
        <v>Box</v>
      </c>
    </row>
    <row r="2346" spans="2:5" x14ac:dyDescent="0.3">
      <c r="B2346" t="s">
        <v>3619</v>
      </c>
      <c r="C2346" s="7">
        <v>39690</v>
      </c>
      <c r="D2346">
        <f ca="1">DATEDIF(tblDatum[[#This Row],[Anst. Datum]],TODAY(),"Y")</f>
        <v>17</v>
      </c>
      <c r="E2346" t="str">
        <f ca="1">OFFSET(N$6,tblDatum[[#This Row],[Antal år]],1)</f>
        <v>Box</v>
      </c>
    </row>
    <row r="2347" spans="2:5" x14ac:dyDescent="0.3">
      <c r="B2347" t="s">
        <v>3620</v>
      </c>
      <c r="C2347" s="7">
        <v>39393</v>
      </c>
      <c r="D2347">
        <f ca="1">DATEDIF(tblDatum[[#This Row],[Anst. Datum]],TODAY(),"Y")</f>
        <v>18</v>
      </c>
      <c r="E2347" t="str">
        <f ca="1">OFFSET(N$6,tblDatum[[#This Row],[Antal år]],1)</f>
        <v>Box</v>
      </c>
    </row>
    <row r="2348" spans="2:5" x14ac:dyDescent="0.3">
      <c r="B2348" t="s">
        <v>3621</v>
      </c>
      <c r="C2348" s="7">
        <v>35140</v>
      </c>
      <c r="D2348">
        <f ca="1">DATEDIF(tblDatum[[#This Row],[Anst. Datum]],TODAY(),"Y")</f>
        <v>29</v>
      </c>
      <c r="E2348" t="str">
        <f ca="1">OFFSET(N$6,tblDatum[[#This Row],[Antal år]],1)</f>
        <v>Presentkort</v>
      </c>
    </row>
    <row r="2349" spans="2:5" x14ac:dyDescent="0.3">
      <c r="B2349" t="s">
        <v>3622</v>
      </c>
      <c r="C2349" s="7">
        <v>37401</v>
      </c>
      <c r="D2349">
        <f ca="1">DATEDIF(tblDatum[[#This Row],[Anst. Datum]],TODAY(),"Y")</f>
        <v>23</v>
      </c>
      <c r="E2349" t="str">
        <f ca="1">OFFSET(N$6,tblDatum[[#This Row],[Antal år]],1)</f>
        <v>Presentkort</v>
      </c>
    </row>
    <row r="2350" spans="2:5" x14ac:dyDescent="0.3">
      <c r="B2350" t="s">
        <v>3623</v>
      </c>
      <c r="C2350" s="7">
        <v>35420</v>
      </c>
      <c r="D2350">
        <f ca="1">DATEDIF(tblDatum[[#This Row],[Anst. Datum]],TODAY(),"Y")</f>
        <v>29</v>
      </c>
      <c r="E2350" t="str">
        <f ca="1">OFFSET(N$6,tblDatum[[#This Row],[Antal år]],1)</f>
        <v>Presentkort</v>
      </c>
    </row>
    <row r="2351" spans="2:5" x14ac:dyDescent="0.3">
      <c r="B2351" t="s">
        <v>3624</v>
      </c>
      <c r="C2351" s="7">
        <v>37411</v>
      </c>
      <c r="D2351">
        <f ca="1">DATEDIF(tblDatum[[#This Row],[Anst. Datum]],TODAY(),"Y")</f>
        <v>23</v>
      </c>
      <c r="E2351" t="str">
        <f ca="1">OFFSET(N$6,tblDatum[[#This Row],[Antal år]],1)</f>
        <v>Presentkort</v>
      </c>
    </row>
    <row r="2352" spans="2:5" x14ac:dyDescent="0.3">
      <c r="B2352" t="s">
        <v>3625</v>
      </c>
      <c r="C2352" s="7">
        <v>44686</v>
      </c>
      <c r="D2352">
        <f ca="1">DATEDIF(tblDatum[[#This Row],[Anst. Datum]],TODAY(),"Y")</f>
        <v>3</v>
      </c>
      <c r="E2352" t="str">
        <f ca="1">OFFSET(N$6,tblDatum[[#This Row],[Antal år]],1)</f>
        <v>Blomma</v>
      </c>
    </row>
    <row r="2353" spans="2:5" x14ac:dyDescent="0.3">
      <c r="B2353" t="s">
        <v>3626</v>
      </c>
      <c r="C2353" s="7">
        <v>34182</v>
      </c>
      <c r="D2353">
        <f ca="1">DATEDIF(tblDatum[[#This Row],[Anst. Datum]],TODAY(),"Y")</f>
        <v>32</v>
      </c>
      <c r="E2353" t="str">
        <f ca="1">OFFSET(N$6,tblDatum[[#This Row],[Antal år]],1)</f>
        <v>Klocka</v>
      </c>
    </row>
    <row r="2354" spans="2:5" x14ac:dyDescent="0.3">
      <c r="B2354" t="s">
        <v>3627</v>
      </c>
      <c r="C2354" s="7">
        <v>45296</v>
      </c>
      <c r="D2354">
        <f ca="1">DATEDIF(tblDatum[[#This Row],[Anst. Datum]],TODAY(),"Y")</f>
        <v>2</v>
      </c>
      <c r="E2354" t="str">
        <f ca="1">OFFSET(N$6,tblDatum[[#This Row],[Antal år]],1)</f>
        <v>Blomma</v>
      </c>
    </row>
    <row r="2355" spans="2:5" x14ac:dyDescent="0.3">
      <c r="B2355" t="s">
        <v>3628</v>
      </c>
      <c r="C2355" s="7">
        <v>41499</v>
      </c>
      <c r="D2355">
        <f ca="1">DATEDIF(tblDatum[[#This Row],[Anst. Datum]],TODAY(),"Y")</f>
        <v>12</v>
      </c>
      <c r="E2355" t="str">
        <f ca="1">OFFSET(N$6,tblDatum[[#This Row],[Antal år]],1)</f>
        <v>Box</v>
      </c>
    </row>
    <row r="2356" spans="2:5" x14ac:dyDescent="0.3">
      <c r="B2356" t="s">
        <v>3629</v>
      </c>
      <c r="C2356" s="7">
        <v>33445</v>
      </c>
      <c r="D2356">
        <f ca="1">DATEDIF(tblDatum[[#This Row],[Anst. Datum]],TODAY(),"Y")</f>
        <v>34</v>
      </c>
      <c r="E2356" t="str">
        <f ca="1">OFFSET(N$6,tblDatum[[#This Row],[Antal år]],1)</f>
        <v>Klocka</v>
      </c>
    </row>
    <row r="2357" spans="2:5" x14ac:dyDescent="0.3">
      <c r="B2357" t="s">
        <v>3630</v>
      </c>
      <c r="C2357" s="7">
        <v>44094</v>
      </c>
      <c r="D2357">
        <f ca="1">DATEDIF(tblDatum[[#This Row],[Anst. Datum]],TODAY(),"Y")</f>
        <v>5</v>
      </c>
      <c r="E2357" t="str">
        <f ca="1">OFFSET(N$6,tblDatum[[#This Row],[Antal år]],1)</f>
        <v>Blomma</v>
      </c>
    </row>
    <row r="2358" spans="2:5" x14ac:dyDescent="0.3">
      <c r="B2358" t="s">
        <v>3631</v>
      </c>
      <c r="C2358" s="7">
        <v>34256</v>
      </c>
      <c r="D2358">
        <f ca="1">DATEDIF(tblDatum[[#This Row],[Anst. Datum]],TODAY(),"Y")</f>
        <v>32</v>
      </c>
      <c r="E2358" t="str">
        <f ca="1">OFFSET(N$6,tblDatum[[#This Row],[Antal år]],1)</f>
        <v>Klocka</v>
      </c>
    </row>
    <row r="2359" spans="2:5" x14ac:dyDescent="0.3">
      <c r="B2359" t="s">
        <v>3632</v>
      </c>
      <c r="C2359" s="7">
        <v>38451</v>
      </c>
      <c r="D2359">
        <f ca="1">DATEDIF(tblDatum[[#This Row],[Anst. Datum]],TODAY(),"Y")</f>
        <v>20</v>
      </c>
      <c r="E2359" t="str">
        <f ca="1">OFFSET(N$6,tblDatum[[#This Row],[Antal år]],1)</f>
        <v>Box</v>
      </c>
    </row>
    <row r="2360" spans="2:5" x14ac:dyDescent="0.3">
      <c r="B2360" t="s">
        <v>3633</v>
      </c>
      <c r="C2360" s="7">
        <v>40838</v>
      </c>
      <c r="D2360">
        <f ca="1">DATEDIF(tblDatum[[#This Row],[Anst. Datum]],TODAY(),"Y")</f>
        <v>14</v>
      </c>
      <c r="E2360" t="str">
        <f ca="1">OFFSET(N$6,tblDatum[[#This Row],[Antal år]],1)</f>
        <v>Box</v>
      </c>
    </row>
    <row r="2361" spans="2:5" x14ac:dyDescent="0.3">
      <c r="B2361" t="s">
        <v>3634</v>
      </c>
      <c r="C2361" s="7">
        <v>39482</v>
      </c>
      <c r="D2361">
        <f ca="1">DATEDIF(tblDatum[[#This Row],[Anst. Datum]],TODAY(),"Y")</f>
        <v>17</v>
      </c>
      <c r="E2361" t="str">
        <f ca="1">OFFSET(N$6,tblDatum[[#This Row],[Antal år]],1)</f>
        <v>Box</v>
      </c>
    </row>
    <row r="2362" spans="2:5" x14ac:dyDescent="0.3">
      <c r="B2362" t="s">
        <v>3635</v>
      </c>
      <c r="C2362" s="7">
        <v>37927</v>
      </c>
      <c r="D2362">
        <f ca="1">DATEDIF(tblDatum[[#This Row],[Anst. Datum]],TODAY(),"Y")</f>
        <v>22</v>
      </c>
      <c r="E2362" t="str">
        <f ca="1">OFFSET(N$6,tblDatum[[#This Row],[Antal år]],1)</f>
        <v>Presentkort</v>
      </c>
    </row>
    <row r="2363" spans="2:5" x14ac:dyDescent="0.3">
      <c r="B2363" t="s">
        <v>3636</v>
      </c>
      <c r="C2363" s="7">
        <v>36244</v>
      </c>
      <c r="D2363">
        <f ca="1">DATEDIF(tblDatum[[#This Row],[Anst. Datum]],TODAY(),"Y")</f>
        <v>26</v>
      </c>
      <c r="E2363" t="str">
        <f ca="1">OFFSET(N$6,tblDatum[[#This Row],[Antal år]],1)</f>
        <v>Presentkort</v>
      </c>
    </row>
    <row r="2364" spans="2:5" x14ac:dyDescent="0.3">
      <c r="B2364" t="s">
        <v>3637</v>
      </c>
      <c r="C2364" s="7">
        <v>37017</v>
      </c>
      <c r="D2364">
        <f ca="1">DATEDIF(tblDatum[[#This Row],[Anst. Datum]],TODAY(),"Y")</f>
        <v>24</v>
      </c>
      <c r="E2364" t="str">
        <f ca="1">OFFSET(N$6,tblDatum[[#This Row],[Antal år]],1)</f>
        <v>Presentkort</v>
      </c>
    </row>
    <row r="2365" spans="2:5" x14ac:dyDescent="0.3">
      <c r="B2365" t="s">
        <v>3638</v>
      </c>
      <c r="C2365" s="7">
        <v>39301</v>
      </c>
      <c r="D2365">
        <f ca="1">DATEDIF(tblDatum[[#This Row],[Anst. Datum]],TODAY(),"Y")</f>
        <v>18</v>
      </c>
      <c r="E2365" t="str">
        <f ca="1">OFFSET(N$6,tblDatum[[#This Row],[Antal år]],1)</f>
        <v>Box</v>
      </c>
    </row>
    <row r="2366" spans="2:5" x14ac:dyDescent="0.3">
      <c r="B2366" t="s">
        <v>3639</v>
      </c>
      <c r="C2366" s="7">
        <v>40992</v>
      </c>
      <c r="D2366">
        <f ca="1">DATEDIF(tblDatum[[#This Row],[Anst. Datum]],TODAY(),"Y")</f>
        <v>13</v>
      </c>
      <c r="E2366" t="str">
        <f ca="1">OFFSET(N$6,tblDatum[[#This Row],[Antal år]],1)</f>
        <v>Box</v>
      </c>
    </row>
    <row r="2367" spans="2:5" x14ac:dyDescent="0.3">
      <c r="B2367" t="s">
        <v>3640</v>
      </c>
      <c r="C2367" s="7">
        <v>38795</v>
      </c>
      <c r="D2367">
        <f ca="1">DATEDIF(tblDatum[[#This Row],[Anst. Datum]],TODAY(),"Y")</f>
        <v>19</v>
      </c>
      <c r="E2367" t="str">
        <f ca="1">OFFSET(N$6,tblDatum[[#This Row],[Antal år]],1)</f>
        <v>Box</v>
      </c>
    </row>
    <row r="2368" spans="2:5" x14ac:dyDescent="0.3">
      <c r="B2368" t="s">
        <v>3641</v>
      </c>
      <c r="C2368" s="7">
        <v>39296</v>
      </c>
      <c r="D2368">
        <f ca="1">DATEDIF(tblDatum[[#This Row],[Anst. Datum]],TODAY(),"Y")</f>
        <v>18</v>
      </c>
      <c r="E2368" t="str">
        <f ca="1">OFFSET(N$6,tblDatum[[#This Row],[Antal år]],1)</f>
        <v>Box</v>
      </c>
    </row>
    <row r="2369" spans="2:5" x14ac:dyDescent="0.3">
      <c r="B2369" t="s">
        <v>3642</v>
      </c>
      <c r="C2369" s="7">
        <v>43702</v>
      </c>
      <c r="D2369">
        <f ca="1">DATEDIF(tblDatum[[#This Row],[Anst. Datum]],TODAY(),"Y")</f>
        <v>6</v>
      </c>
      <c r="E2369" t="str">
        <f ca="1">OFFSET(N$6,tblDatum[[#This Row],[Antal år]],1)</f>
        <v>Blomma</v>
      </c>
    </row>
    <row r="2370" spans="2:5" x14ac:dyDescent="0.3">
      <c r="B2370" t="s">
        <v>3643</v>
      </c>
      <c r="C2370" s="7">
        <v>35123</v>
      </c>
      <c r="D2370">
        <f ca="1">DATEDIF(tblDatum[[#This Row],[Anst. Datum]],TODAY(),"Y")</f>
        <v>29</v>
      </c>
      <c r="E2370" t="str">
        <f ca="1">OFFSET(N$6,tblDatum[[#This Row],[Antal år]],1)</f>
        <v>Presentkort</v>
      </c>
    </row>
    <row r="2371" spans="2:5" x14ac:dyDescent="0.3">
      <c r="B2371" t="s">
        <v>3644</v>
      </c>
      <c r="C2371" s="7">
        <v>33209</v>
      </c>
      <c r="D2371">
        <f ca="1">DATEDIF(tblDatum[[#This Row],[Anst. Datum]],TODAY(),"Y")</f>
        <v>35</v>
      </c>
      <c r="E2371" t="str">
        <f ca="1">OFFSET(N$6,tblDatum[[#This Row],[Antal år]],1)</f>
        <v>Klocka</v>
      </c>
    </row>
    <row r="2372" spans="2:5" x14ac:dyDescent="0.3">
      <c r="B2372" t="s">
        <v>3645</v>
      </c>
      <c r="C2372" s="7">
        <v>35000</v>
      </c>
      <c r="D2372">
        <f ca="1">DATEDIF(tblDatum[[#This Row],[Anst. Datum]],TODAY(),"Y")</f>
        <v>30</v>
      </c>
      <c r="E2372" t="str">
        <f ca="1">OFFSET(N$6,tblDatum[[#This Row],[Antal år]],1)</f>
        <v>Presentkort</v>
      </c>
    </row>
    <row r="2373" spans="2:5" x14ac:dyDescent="0.3">
      <c r="B2373" t="s">
        <v>3646</v>
      </c>
      <c r="C2373" s="7">
        <v>33901</v>
      </c>
      <c r="D2373">
        <f ca="1">DATEDIF(tblDatum[[#This Row],[Anst. Datum]],TODAY(),"Y")</f>
        <v>33</v>
      </c>
      <c r="E2373" t="str">
        <f ca="1">OFFSET(N$6,tblDatum[[#This Row],[Antal år]],1)</f>
        <v>Klocka</v>
      </c>
    </row>
    <row r="2374" spans="2:5" x14ac:dyDescent="0.3">
      <c r="B2374" t="s">
        <v>3647</v>
      </c>
      <c r="C2374" s="7">
        <v>35728</v>
      </c>
      <c r="D2374">
        <f ca="1">DATEDIF(tblDatum[[#This Row],[Anst. Datum]],TODAY(),"Y")</f>
        <v>28</v>
      </c>
      <c r="E2374" t="str">
        <f ca="1">OFFSET(N$6,tblDatum[[#This Row],[Antal år]],1)</f>
        <v>Presentkort</v>
      </c>
    </row>
    <row r="2375" spans="2:5" x14ac:dyDescent="0.3">
      <c r="B2375" t="s">
        <v>3648</v>
      </c>
      <c r="C2375" s="7">
        <v>39481</v>
      </c>
      <c r="D2375">
        <f ca="1">DATEDIF(tblDatum[[#This Row],[Anst. Datum]],TODAY(),"Y")</f>
        <v>17</v>
      </c>
      <c r="E2375" t="str">
        <f ca="1">OFFSET(N$6,tblDatum[[#This Row],[Antal år]],1)</f>
        <v>Box</v>
      </c>
    </row>
    <row r="2376" spans="2:5" x14ac:dyDescent="0.3">
      <c r="B2376" t="s">
        <v>3649</v>
      </c>
      <c r="C2376" s="7">
        <v>42818</v>
      </c>
      <c r="D2376">
        <f ca="1">DATEDIF(tblDatum[[#This Row],[Anst. Datum]],TODAY(),"Y")</f>
        <v>8</v>
      </c>
      <c r="E2376" t="str">
        <f ca="1">OFFSET(N$6,tblDatum[[#This Row],[Antal år]],1)</f>
        <v>Blomma</v>
      </c>
    </row>
    <row r="2377" spans="2:5" x14ac:dyDescent="0.3">
      <c r="B2377" t="s">
        <v>3650</v>
      </c>
      <c r="C2377" s="7">
        <v>45365</v>
      </c>
      <c r="D2377">
        <f ca="1">DATEDIF(tblDatum[[#This Row],[Anst. Datum]],TODAY(),"Y")</f>
        <v>1</v>
      </c>
      <c r="E2377" t="str">
        <f ca="1">OFFSET(N$6,tblDatum[[#This Row],[Antal år]],1)</f>
        <v>Blomma</v>
      </c>
    </row>
    <row r="2378" spans="2:5" x14ac:dyDescent="0.3">
      <c r="B2378" t="s">
        <v>5772</v>
      </c>
      <c r="C2378" s="7">
        <v>37339</v>
      </c>
      <c r="D2378">
        <f ca="1">DATEDIF(tblDatum[[#This Row],[Anst. Datum]],TODAY(),"Y")</f>
        <v>23</v>
      </c>
      <c r="E2378" t="str">
        <f ca="1">OFFSET(N$6,tblDatum[[#This Row],[Antal år]],1)</f>
        <v>Presentkort</v>
      </c>
    </row>
    <row r="2379" spans="2:5" x14ac:dyDescent="0.3">
      <c r="B2379" t="s">
        <v>3651</v>
      </c>
      <c r="C2379" s="7">
        <v>43316</v>
      </c>
      <c r="D2379">
        <f ca="1">DATEDIF(tblDatum[[#This Row],[Anst. Datum]],TODAY(),"Y")</f>
        <v>7</v>
      </c>
      <c r="E2379" t="str">
        <f ca="1">OFFSET(N$6,tblDatum[[#This Row],[Antal år]],1)</f>
        <v>Blomma</v>
      </c>
    </row>
    <row r="2380" spans="2:5" x14ac:dyDescent="0.3">
      <c r="B2380" t="s">
        <v>3652</v>
      </c>
      <c r="C2380" s="7">
        <v>42382</v>
      </c>
      <c r="D2380">
        <f ca="1">DATEDIF(tblDatum[[#This Row],[Anst. Datum]],TODAY(),"Y")</f>
        <v>10</v>
      </c>
      <c r="E2380" t="str">
        <f ca="1">OFFSET(N$6,tblDatum[[#This Row],[Antal år]],1)</f>
        <v>Blomma</v>
      </c>
    </row>
    <row r="2381" spans="2:5" x14ac:dyDescent="0.3">
      <c r="B2381" t="s">
        <v>3653</v>
      </c>
      <c r="C2381" s="7">
        <v>33694</v>
      </c>
      <c r="D2381">
        <f ca="1">DATEDIF(tblDatum[[#This Row],[Anst. Datum]],TODAY(),"Y")</f>
        <v>33</v>
      </c>
      <c r="E2381" t="str">
        <f ca="1">OFFSET(N$6,tblDatum[[#This Row],[Antal år]],1)</f>
        <v>Klocka</v>
      </c>
    </row>
    <row r="2382" spans="2:5" x14ac:dyDescent="0.3">
      <c r="B2382" t="s">
        <v>3654</v>
      </c>
      <c r="C2382" s="7">
        <v>38293</v>
      </c>
      <c r="D2382">
        <f ca="1">DATEDIF(tblDatum[[#This Row],[Anst. Datum]],TODAY(),"Y")</f>
        <v>21</v>
      </c>
      <c r="E2382" t="str">
        <f ca="1">OFFSET(N$6,tblDatum[[#This Row],[Antal år]],1)</f>
        <v>Presentkort</v>
      </c>
    </row>
    <row r="2383" spans="2:5" x14ac:dyDescent="0.3">
      <c r="B2383" t="s">
        <v>3655</v>
      </c>
      <c r="C2383" s="7">
        <v>37566</v>
      </c>
      <c r="D2383">
        <f ca="1">DATEDIF(tblDatum[[#This Row],[Anst. Datum]],TODAY(),"Y")</f>
        <v>23</v>
      </c>
      <c r="E2383" t="str">
        <f ca="1">OFFSET(N$6,tblDatum[[#This Row],[Antal år]],1)</f>
        <v>Presentkort</v>
      </c>
    </row>
    <row r="2384" spans="2:5" x14ac:dyDescent="0.3">
      <c r="B2384" t="s">
        <v>3656</v>
      </c>
      <c r="C2384" s="7">
        <v>33077</v>
      </c>
      <c r="D2384">
        <f ca="1">DATEDIF(tblDatum[[#This Row],[Anst. Datum]],TODAY(),"Y")</f>
        <v>35</v>
      </c>
      <c r="E2384" t="str">
        <f ca="1">OFFSET(N$6,tblDatum[[#This Row],[Antal år]],1)</f>
        <v>Klocka</v>
      </c>
    </row>
    <row r="2385" spans="2:5" x14ac:dyDescent="0.3">
      <c r="B2385" t="s">
        <v>3657</v>
      </c>
      <c r="C2385" s="7">
        <v>34788</v>
      </c>
      <c r="D2385">
        <f ca="1">DATEDIF(tblDatum[[#This Row],[Anst. Datum]],TODAY(),"Y")</f>
        <v>30</v>
      </c>
      <c r="E2385" t="str">
        <f ca="1">OFFSET(N$6,tblDatum[[#This Row],[Antal år]],1)</f>
        <v>Presentkort</v>
      </c>
    </row>
    <row r="2386" spans="2:5" x14ac:dyDescent="0.3">
      <c r="B2386" t="s">
        <v>3658</v>
      </c>
      <c r="C2386" s="7">
        <v>41041</v>
      </c>
      <c r="D2386">
        <f ca="1">DATEDIF(tblDatum[[#This Row],[Anst. Datum]],TODAY(),"Y")</f>
        <v>13</v>
      </c>
      <c r="E2386" t="str">
        <f ca="1">OFFSET(N$6,tblDatum[[#This Row],[Antal år]],1)</f>
        <v>Box</v>
      </c>
    </row>
    <row r="2387" spans="2:5" x14ac:dyDescent="0.3">
      <c r="B2387" t="s">
        <v>3659</v>
      </c>
      <c r="C2387" s="7">
        <v>44005</v>
      </c>
      <c r="D2387">
        <f ca="1">DATEDIF(tblDatum[[#This Row],[Anst. Datum]],TODAY(),"Y")</f>
        <v>5</v>
      </c>
      <c r="E2387" t="str">
        <f ca="1">OFFSET(N$6,tblDatum[[#This Row],[Antal år]],1)</f>
        <v>Blomma</v>
      </c>
    </row>
    <row r="2388" spans="2:5" x14ac:dyDescent="0.3">
      <c r="B2388" t="s">
        <v>3660</v>
      </c>
      <c r="C2388" s="7">
        <v>40659</v>
      </c>
      <c r="D2388">
        <f ca="1">DATEDIF(tblDatum[[#This Row],[Anst. Datum]],TODAY(),"Y")</f>
        <v>14</v>
      </c>
      <c r="E2388" t="str">
        <f ca="1">OFFSET(N$6,tblDatum[[#This Row],[Antal år]],1)</f>
        <v>Box</v>
      </c>
    </row>
    <row r="2389" spans="2:5" x14ac:dyDescent="0.3">
      <c r="B2389" t="s">
        <v>3661</v>
      </c>
      <c r="C2389" s="7">
        <v>36084</v>
      </c>
      <c r="D2389">
        <f ca="1">DATEDIF(tblDatum[[#This Row],[Anst. Datum]],TODAY(),"Y")</f>
        <v>27</v>
      </c>
      <c r="E2389" t="str">
        <f ca="1">OFFSET(N$6,tblDatum[[#This Row],[Antal år]],1)</f>
        <v>Presentkort</v>
      </c>
    </row>
    <row r="2390" spans="2:5" x14ac:dyDescent="0.3">
      <c r="B2390" t="s">
        <v>3662</v>
      </c>
      <c r="C2390" s="7">
        <v>44852</v>
      </c>
      <c r="D2390">
        <f ca="1">DATEDIF(tblDatum[[#This Row],[Anst. Datum]],TODAY(),"Y")</f>
        <v>3</v>
      </c>
      <c r="E2390" t="str">
        <f ca="1">OFFSET(N$6,tblDatum[[#This Row],[Antal år]],1)</f>
        <v>Blomma</v>
      </c>
    </row>
    <row r="2391" spans="2:5" x14ac:dyDescent="0.3">
      <c r="B2391" t="s">
        <v>3663</v>
      </c>
      <c r="C2391" s="7">
        <v>45087</v>
      </c>
      <c r="D2391">
        <f ca="1">DATEDIF(tblDatum[[#This Row],[Anst. Datum]],TODAY(),"Y")</f>
        <v>2</v>
      </c>
      <c r="E2391" t="str">
        <f ca="1">OFFSET(N$6,tblDatum[[#This Row],[Antal år]],1)</f>
        <v>Blomma</v>
      </c>
    </row>
    <row r="2392" spans="2:5" x14ac:dyDescent="0.3">
      <c r="B2392" t="s">
        <v>3664</v>
      </c>
      <c r="C2392" s="7">
        <v>36810</v>
      </c>
      <c r="D2392">
        <f ca="1">DATEDIF(tblDatum[[#This Row],[Anst. Datum]],TODAY(),"Y")</f>
        <v>25</v>
      </c>
      <c r="E2392" t="str">
        <f ca="1">OFFSET(N$6,tblDatum[[#This Row],[Antal år]],1)</f>
        <v>Presentkort</v>
      </c>
    </row>
    <row r="2393" spans="2:5" x14ac:dyDescent="0.3">
      <c r="B2393" t="s">
        <v>3665</v>
      </c>
      <c r="C2393" s="7">
        <v>37197</v>
      </c>
      <c r="D2393">
        <f ca="1">DATEDIF(tblDatum[[#This Row],[Anst. Datum]],TODAY(),"Y")</f>
        <v>24</v>
      </c>
      <c r="E2393" t="str">
        <f ca="1">OFFSET(N$6,tblDatum[[#This Row],[Antal år]],1)</f>
        <v>Presentkort</v>
      </c>
    </row>
    <row r="2394" spans="2:5" x14ac:dyDescent="0.3">
      <c r="B2394" t="s">
        <v>3666</v>
      </c>
      <c r="C2394" s="7">
        <v>39753</v>
      </c>
      <c r="D2394">
        <f ca="1">DATEDIF(tblDatum[[#This Row],[Anst. Datum]],TODAY(),"Y")</f>
        <v>17</v>
      </c>
      <c r="E2394" t="str">
        <f ca="1">OFFSET(N$6,tblDatum[[#This Row],[Antal år]],1)</f>
        <v>Box</v>
      </c>
    </row>
    <row r="2395" spans="2:5" x14ac:dyDescent="0.3">
      <c r="B2395" t="s">
        <v>5773</v>
      </c>
      <c r="C2395" s="7">
        <v>38866</v>
      </c>
      <c r="D2395">
        <f ca="1">DATEDIF(tblDatum[[#This Row],[Anst. Datum]],TODAY(),"Y")</f>
        <v>19</v>
      </c>
      <c r="E2395" t="str">
        <f ca="1">OFFSET(N$6,tblDatum[[#This Row],[Antal år]],1)</f>
        <v>Box</v>
      </c>
    </row>
    <row r="2396" spans="2:5" x14ac:dyDescent="0.3">
      <c r="B2396" t="s">
        <v>3667</v>
      </c>
      <c r="C2396" s="7">
        <v>37153</v>
      </c>
      <c r="D2396">
        <f ca="1">DATEDIF(tblDatum[[#This Row],[Anst. Datum]],TODAY(),"Y")</f>
        <v>24</v>
      </c>
      <c r="E2396" t="str">
        <f ca="1">OFFSET(N$6,tblDatum[[#This Row],[Antal år]],1)</f>
        <v>Presentkort</v>
      </c>
    </row>
    <row r="2397" spans="2:5" x14ac:dyDescent="0.3">
      <c r="B2397" t="s">
        <v>3668</v>
      </c>
      <c r="C2397" s="7">
        <v>44065</v>
      </c>
      <c r="D2397">
        <f ca="1">DATEDIF(tblDatum[[#This Row],[Anst. Datum]],TODAY(),"Y")</f>
        <v>5</v>
      </c>
      <c r="E2397" t="str">
        <f ca="1">OFFSET(N$6,tblDatum[[#This Row],[Antal år]],1)</f>
        <v>Blomma</v>
      </c>
    </row>
    <row r="2398" spans="2:5" x14ac:dyDescent="0.3">
      <c r="B2398" t="s">
        <v>3669</v>
      </c>
      <c r="C2398" s="7">
        <v>37752</v>
      </c>
      <c r="D2398">
        <f ca="1">DATEDIF(tblDatum[[#This Row],[Anst. Datum]],TODAY(),"Y")</f>
        <v>22</v>
      </c>
      <c r="E2398" t="str">
        <f ca="1">OFFSET(N$6,tblDatum[[#This Row],[Antal år]],1)</f>
        <v>Presentkort</v>
      </c>
    </row>
    <row r="2399" spans="2:5" x14ac:dyDescent="0.3">
      <c r="B2399" t="s">
        <v>3670</v>
      </c>
      <c r="C2399" s="7">
        <v>42500</v>
      </c>
      <c r="D2399">
        <f ca="1">DATEDIF(tblDatum[[#This Row],[Anst. Datum]],TODAY(),"Y")</f>
        <v>9</v>
      </c>
      <c r="E2399" t="str">
        <f ca="1">OFFSET(N$6,tblDatum[[#This Row],[Antal år]],1)</f>
        <v>Blomma</v>
      </c>
    </row>
    <row r="2400" spans="2:5" x14ac:dyDescent="0.3">
      <c r="B2400" t="s">
        <v>3671</v>
      </c>
      <c r="C2400" s="7">
        <v>40529</v>
      </c>
      <c r="D2400">
        <f ca="1">DATEDIF(tblDatum[[#This Row],[Anst. Datum]],TODAY(),"Y")</f>
        <v>15</v>
      </c>
      <c r="E2400" t="str">
        <f ca="1">OFFSET(N$6,tblDatum[[#This Row],[Antal år]],1)</f>
        <v>Box</v>
      </c>
    </row>
    <row r="2401" spans="2:5" x14ac:dyDescent="0.3">
      <c r="B2401" t="s">
        <v>3672</v>
      </c>
      <c r="C2401" s="7">
        <v>40294</v>
      </c>
      <c r="D2401">
        <f ca="1">DATEDIF(tblDatum[[#This Row],[Anst. Datum]],TODAY(),"Y")</f>
        <v>15</v>
      </c>
      <c r="E2401" t="str">
        <f ca="1">OFFSET(N$6,tblDatum[[#This Row],[Antal år]],1)</f>
        <v>Box</v>
      </c>
    </row>
    <row r="2402" spans="2:5" x14ac:dyDescent="0.3">
      <c r="B2402" t="s">
        <v>3673</v>
      </c>
      <c r="C2402" s="7">
        <v>38603</v>
      </c>
      <c r="D2402">
        <f ca="1">DATEDIF(tblDatum[[#This Row],[Anst. Datum]],TODAY(),"Y")</f>
        <v>20</v>
      </c>
      <c r="E2402" t="str">
        <f ca="1">OFFSET(N$6,tblDatum[[#This Row],[Antal år]],1)</f>
        <v>Box</v>
      </c>
    </row>
    <row r="2403" spans="2:5" x14ac:dyDescent="0.3">
      <c r="B2403" t="s">
        <v>3674</v>
      </c>
      <c r="C2403" s="7">
        <v>34448</v>
      </c>
      <c r="D2403">
        <f ca="1">DATEDIF(tblDatum[[#This Row],[Anst. Datum]],TODAY(),"Y")</f>
        <v>31</v>
      </c>
      <c r="E2403" t="str">
        <f ca="1">OFFSET(N$6,tblDatum[[#This Row],[Antal år]],1)</f>
        <v>Klocka</v>
      </c>
    </row>
    <row r="2404" spans="2:5" x14ac:dyDescent="0.3">
      <c r="B2404" t="s">
        <v>3675</v>
      </c>
      <c r="C2404" s="7">
        <v>42536</v>
      </c>
      <c r="D2404">
        <f ca="1">DATEDIF(tblDatum[[#This Row],[Anst. Datum]],TODAY(),"Y")</f>
        <v>9</v>
      </c>
      <c r="E2404" t="str">
        <f ca="1">OFFSET(N$6,tblDatum[[#This Row],[Antal år]],1)</f>
        <v>Blomma</v>
      </c>
    </row>
    <row r="2405" spans="2:5" x14ac:dyDescent="0.3">
      <c r="B2405" t="s">
        <v>3676</v>
      </c>
      <c r="C2405" s="7">
        <v>43984</v>
      </c>
      <c r="D2405">
        <f ca="1">DATEDIF(tblDatum[[#This Row],[Anst. Datum]],TODAY(),"Y")</f>
        <v>5</v>
      </c>
      <c r="E2405" t="str">
        <f ca="1">OFFSET(N$6,tblDatum[[#This Row],[Antal år]],1)</f>
        <v>Blomma</v>
      </c>
    </row>
    <row r="2406" spans="2:5" x14ac:dyDescent="0.3">
      <c r="B2406" t="s">
        <v>3677</v>
      </c>
      <c r="C2406" s="7">
        <v>44144</v>
      </c>
      <c r="D2406">
        <f ca="1">DATEDIF(tblDatum[[#This Row],[Anst. Datum]],TODAY(),"Y")</f>
        <v>5</v>
      </c>
      <c r="E2406" t="str">
        <f ca="1">OFFSET(N$6,tblDatum[[#This Row],[Antal år]],1)</f>
        <v>Blomma</v>
      </c>
    </row>
    <row r="2407" spans="2:5" x14ac:dyDescent="0.3">
      <c r="B2407" t="s">
        <v>3678</v>
      </c>
      <c r="C2407" s="7">
        <v>38968</v>
      </c>
      <c r="D2407">
        <f ca="1">DATEDIF(tblDatum[[#This Row],[Anst. Datum]],TODAY(),"Y")</f>
        <v>19</v>
      </c>
      <c r="E2407" t="str">
        <f ca="1">OFFSET(N$6,tblDatum[[#This Row],[Antal år]],1)</f>
        <v>Box</v>
      </c>
    </row>
    <row r="2408" spans="2:5" x14ac:dyDescent="0.3">
      <c r="B2408" t="s">
        <v>3679</v>
      </c>
      <c r="C2408" s="7">
        <v>43730</v>
      </c>
      <c r="D2408">
        <f ca="1">DATEDIF(tblDatum[[#This Row],[Anst. Datum]],TODAY(),"Y")</f>
        <v>6</v>
      </c>
      <c r="E2408" t="str">
        <f ca="1">OFFSET(N$6,tblDatum[[#This Row],[Antal år]],1)</f>
        <v>Blomma</v>
      </c>
    </row>
    <row r="2409" spans="2:5" x14ac:dyDescent="0.3">
      <c r="B2409" t="s">
        <v>3680</v>
      </c>
      <c r="C2409" s="7">
        <v>35838</v>
      </c>
      <c r="D2409">
        <f ca="1">DATEDIF(tblDatum[[#This Row],[Anst. Datum]],TODAY(),"Y")</f>
        <v>27</v>
      </c>
      <c r="E2409" t="str">
        <f ca="1">OFFSET(N$6,tblDatum[[#This Row],[Antal år]],1)</f>
        <v>Presentkort</v>
      </c>
    </row>
    <row r="2410" spans="2:5" x14ac:dyDescent="0.3">
      <c r="B2410" t="s">
        <v>3681</v>
      </c>
      <c r="C2410" s="7">
        <v>33412</v>
      </c>
      <c r="D2410">
        <f ca="1">DATEDIF(tblDatum[[#This Row],[Anst. Datum]],TODAY(),"Y")</f>
        <v>34</v>
      </c>
      <c r="E2410" t="str">
        <f ca="1">OFFSET(N$6,tblDatum[[#This Row],[Antal år]],1)</f>
        <v>Klocka</v>
      </c>
    </row>
    <row r="2411" spans="2:5" x14ac:dyDescent="0.3">
      <c r="B2411" t="s">
        <v>3682</v>
      </c>
      <c r="C2411" s="7">
        <v>34373</v>
      </c>
      <c r="D2411">
        <f ca="1">DATEDIF(tblDatum[[#This Row],[Anst. Datum]],TODAY(),"Y")</f>
        <v>31</v>
      </c>
      <c r="E2411" t="str">
        <f ca="1">OFFSET(N$6,tblDatum[[#This Row],[Antal år]],1)</f>
        <v>Klocka</v>
      </c>
    </row>
    <row r="2412" spans="2:5" x14ac:dyDescent="0.3">
      <c r="B2412" t="s">
        <v>3683</v>
      </c>
      <c r="C2412" s="7">
        <v>41906</v>
      </c>
      <c r="D2412">
        <f ca="1">DATEDIF(tblDatum[[#This Row],[Anst. Datum]],TODAY(),"Y")</f>
        <v>11</v>
      </c>
      <c r="E2412" t="str">
        <f ca="1">OFFSET(N$6,tblDatum[[#This Row],[Antal år]],1)</f>
        <v>Box</v>
      </c>
    </row>
    <row r="2413" spans="2:5" x14ac:dyDescent="0.3">
      <c r="B2413" t="s">
        <v>3684</v>
      </c>
      <c r="C2413" s="7">
        <v>33748</v>
      </c>
      <c r="D2413">
        <f ca="1">DATEDIF(tblDatum[[#This Row],[Anst. Datum]],TODAY(),"Y")</f>
        <v>33</v>
      </c>
      <c r="E2413" t="str">
        <f ca="1">OFFSET(N$6,tblDatum[[#This Row],[Antal år]],1)</f>
        <v>Klocka</v>
      </c>
    </row>
    <row r="2414" spans="2:5" x14ac:dyDescent="0.3">
      <c r="B2414" t="s">
        <v>3685</v>
      </c>
      <c r="C2414" s="7">
        <v>39210</v>
      </c>
      <c r="D2414">
        <f ca="1">DATEDIF(tblDatum[[#This Row],[Anst. Datum]],TODAY(),"Y")</f>
        <v>18</v>
      </c>
      <c r="E2414" t="str">
        <f ca="1">OFFSET(N$6,tblDatum[[#This Row],[Antal år]],1)</f>
        <v>Box</v>
      </c>
    </row>
    <row r="2415" spans="2:5" x14ac:dyDescent="0.3">
      <c r="B2415" t="s">
        <v>3686</v>
      </c>
      <c r="C2415" s="7">
        <v>36818</v>
      </c>
      <c r="D2415">
        <f ca="1">DATEDIF(tblDatum[[#This Row],[Anst. Datum]],TODAY(),"Y")</f>
        <v>25</v>
      </c>
      <c r="E2415" t="str">
        <f ca="1">OFFSET(N$6,tblDatum[[#This Row],[Antal år]],1)</f>
        <v>Presentkort</v>
      </c>
    </row>
    <row r="2416" spans="2:5" x14ac:dyDescent="0.3">
      <c r="B2416" t="s">
        <v>3687</v>
      </c>
      <c r="C2416" s="7">
        <v>36778</v>
      </c>
      <c r="D2416">
        <f ca="1">DATEDIF(tblDatum[[#This Row],[Anst. Datum]],TODAY(),"Y")</f>
        <v>25</v>
      </c>
      <c r="E2416" t="str">
        <f ca="1">OFFSET(N$6,tblDatum[[#This Row],[Antal år]],1)</f>
        <v>Presentkort</v>
      </c>
    </row>
    <row r="2417" spans="2:5" x14ac:dyDescent="0.3">
      <c r="B2417" t="s">
        <v>3688</v>
      </c>
      <c r="C2417" s="7">
        <v>39230</v>
      </c>
      <c r="D2417">
        <f ca="1">DATEDIF(tblDatum[[#This Row],[Anst. Datum]],TODAY(),"Y")</f>
        <v>18</v>
      </c>
      <c r="E2417" t="str">
        <f ca="1">OFFSET(N$6,tblDatum[[#This Row],[Antal år]],1)</f>
        <v>Box</v>
      </c>
    </row>
    <row r="2418" spans="2:5" x14ac:dyDescent="0.3">
      <c r="B2418" t="s">
        <v>3689</v>
      </c>
      <c r="C2418" s="7">
        <v>34549</v>
      </c>
      <c r="D2418">
        <f ca="1">DATEDIF(tblDatum[[#This Row],[Anst. Datum]],TODAY(),"Y")</f>
        <v>31</v>
      </c>
      <c r="E2418" t="str">
        <f ca="1">OFFSET(N$6,tblDatum[[#This Row],[Antal år]],1)</f>
        <v>Klocka</v>
      </c>
    </row>
    <row r="2419" spans="2:5" x14ac:dyDescent="0.3">
      <c r="B2419" t="s">
        <v>3690</v>
      </c>
      <c r="C2419" s="7">
        <v>44821</v>
      </c>
      <c r="D2419">
        <f ca="1">DATEDIF(tblDatum[[#This Row],[Anst. Datum]],TODAY(),"Y")</f>
        <v>3</v>
      </c>
      <c r="E2419" t="str">
        <f ca="1">OFFSET(N$6,tblDatum[[#This Row],[Antal år]],1)</f>
        <v>Blomma</v>
      </c>
    </row>
    <row r="2420" spans="2:5" x14ac:dyDescent="0.3">
      <c r="B2420" t="s">
        <v>3691</v>
      </c>
      <c r="C2420" s="7">
        <v>39451</v>
      </c>
      <c r="D2420">
        <f ca="1">DATEDIF(tblDatum[[#This Row],[Anst. Datum]],TODAY(),"Y")</f>
        <v>18</v>
      </c>
      <c r="E2420" t="str">
        <f ca="1">OFFSET(N$6,tblDatum[[#This Row],[Antal år]],1)</f>
        <v>Box</v>
      </c>
    </row>
    <row r="2421" spans="2:5" x14ac:dyDescent="0.3">
      <c r="B2421" t="s">
        <v>3692</v>
      </c>
      <c r="C2421" s="7">
        <v>44736</v>
      </c>
      <c r="D2421">
        <f ca="1">DATEDIF(tblDatum[[#This Row],[Anst. Datum]],TODAY(),"Y")</f>
        <v>3</v>
      </c>
      <c r="E2421" t="str">
        <f ca="1">OFFSET(N$6,tblDatum[[#This Row],[Antal år]],1)</f>
        <v>Blomma</v>
      </c>
    </row>
    <row r="2422" spans="2:5" x14ac:dyDescent="0.3">
      <c r="B2422" t="s">
        <v>3693</v>
      </c>
      <c r="C2422" s="7">
        <v>41191</v>
      </c>
      <c r="D2422">
        <f ca="1">DATEDIF(tblDatum[[#This Row],[Anst. Datum]],TODAY(),"Y")</f>
        <v>13</v>
      </c>
      <c r="E2422" t="str">
        <f ca="1">OFFSET(N$6,tblDatum[[#This Row],[Antal år]],1)</f>
        <v>Box</v>
      </c>
    </row>
    <row r="2423" spans="2:5" x14ac:dyDescent="0.3">
      <c r="B2423" t="s">
        <v>3694</v>
      </c>
      <c r="C2423" s="7">
        <v>38956</v>
      </c>
      <c r="D2423">
        <f ca="1">DATEDIF(tblDatum[[#This Row],[Anst. Datum]],TODAY(),"Y")</f>
        <v>19</v>
      </c>
      <c r="E2423" t="str">
        <f ca="1">OFFSET(N$6,tblDatum[[#This Row],[Antal år]],1)</f>
        <v>Box</v>
      </c>
    </row>
    <row r="2424" spans="2:5" x14ac:dyDescent="0.3">
      <c r="B2424" t="s">
        <v>3695</v>
      </c>
      <c r="C2424" s="7">
        <v>39965</v>
      </c>
      <c r="D2424">
        <f ca="1">DATEDIF(tblDatum[[#This Row],[Anst. Datum]],TODAY(),"Y")</f>
        <v>16</v>
      </c>
      <c r="E2424" t="str">
        <f ca="1">OFFSET(N$6,tblDatum[[#This Row],[Antal år]],1)</f>
        <v>Box</v>
      </c>
    </row>
    <row r="2425" spans="2:5" x14ac:dyDescent="0.3">
      <c r="B2425" t="s">
        <v>3696</v>
      </c>
      <c r="C2425" s="7">
        <v>34433</v>
      </c>
      <c r="D2425">
        <f ca="1">DATEDIF(tblDatum[[#This Row],[Anst. Datum]],TODAY(),"Y")</f>
        <v>31</v>
      </c>
      <c r="E2425" t="str">
        <f ca="1">OFFSET(N$6,tblDatum[[#This Row],[Antal år]],1)</f>
        <v>Klocka</v>
      </c>
    </row>
    <row r="2426" spans="2:5" x14ac:dyDescent="0.3">
      <c r="B2426" t="s">
        <v>3697</v>
      </c>
      <c r="C2426" s="7">
        <v>39261</v>
      </c>
      <c r="D2426">
        <f ca="1">DATEDIF(tblDatum[[#This Row],[Anst. Datum]],TODAY(),"Y")</f>
        <v>18</v>
      </c>
      <c r="E2426" t="str">
        <f ca="1">OFFSET(N$6,tblDatum[[#This Row],[Antal år]],1)</f>
        <v>Box</v>
      </c>
    </row>
    <row r="2427" spans="2:5" x14ac:dyDescent="0.3">
      <c r="B2427" t="s">
        <v>3698</v>
      </c>
      <c r="C2427" s="7">
        <v>39694</v>
      </c>
      <c r="D2427">
        <f ca="1">DATEDIF(tblDatum[[#This Row],[Anst. Datum]],TODAY(),"Y")</f>
        <v>17</v>
      </c>
      <c r="E2427" t="str">
        <f ca="1">OFFSET(N$6,tblDatum[[#This Row],[Antal år]],1)</f>
        <v>Box</v>
      </c>
    </row>
    <row r="2428" spans="2:5" x14ac:dyDescent="0.3">
      <c r="B2428" t="s">
        <v>3699</v>
      </c>
      <c r="C2428" s="7">
        <v>43704</v>
      </c>
      <c r="D2428">
        <f ca="1">DATEDIF(tblDatum[[#This Row],[Anst. Datum]],TODAY(),"Y")</f>
        <v>6</v>
      </c>
      <c r="E2428" t="str">
        <f ca="1">OFFSET(N$6,tblDatum[[#This Row],[Antal år]],1)</f>
        <v>Blomma</v>
      </c>
    </row>
    <row r="2429" spans="2:5" x14ac:dyDescent="0.3">
      <c r="B2429" t="s">
        <v>3700</v>
      </c>
      <c r="C2429" s="7">
        <v>42191</v>
      </c>
      <c r="D2429">
        <f ca="1">DATEDIF(tblDatum[[#This Row],[Anst. Datum]],TODAY(),"Y")</f>
        <v>10</v>
      </c>
      <c r="E2429" t="str">
        <f ca="1">OFFSET(N$6,tblDatum[[#This Row],[Antal år]],1)</f>
        <v>Blomma</v>
      </c>
    </row>
    <row r="2430" spans="2:5" x14ac:dyDescent="0.3">
      <c r="B2430" t="s">
        <v>3701</v>
      </c>
      <c r="C2430" s="7">
        <v>37976</v>
      </c>
      <c r="D2430">
        <f ca="1">DATEDIF(tblDatum[[#This Row],[Anst. Datum]],TODAY(),"Y")</f>
        <v>22</v>
      </c>
      <c r="E2430" t="str">
        <f ca="1">OFFSET(N$6,tblDatum[[#This Row],[Antal år]],1)</f>
        <v>Presentkort</v>
      </c>
    </row>
    <row r="2431" spans="2:5" x14ac:dyDescent="0.3">
      <c r="B2431" t="s">
        <v>3702</v>
      </c>
      <c r="C2431" s="7">
        <v>44522</v>
      </c>
      <c r="D2431">
        <f ca="1">DATEDIF(tblDatum[[#This Row],[Anst. Datum]],TODAY(),"Y")</f>
        <v>4</v>
      </c>
      <c r="E2431" t="str">
        <f ca="1">OFFSET(N$6,tblDatum[[#This Row],[Antal år]],1)</f>
        <v>Blomma</v>
      </c>
    </row>
    <row r="2432" spans="2:5" x14ac:dyDescent="0.3">
      <c r="B2432" t="s">
        <v>3703</v>
      </c>
      <c r="C2432" s="7">
        <v>33279</v>
      </c>
      <c r="D2432">
        <f ca="1">DATEDIF(tblDatum[[#This Row],[Anst. Datum]],TODAY(),"Y")</f>
        <v>34</v>
      </c>
      <c r="E2432" t="str">
        <f ca="1">OFFSET(N$6,tblDatum[[#This Row],[Antal år]],1)</f>
        <v>Klocka</v>
      </c>
    </row>
    <row r="2433" spans="2:5" x14ac:dyDescent="0.3">
      <c r="B2433" t="s">
        <v>3704</v>
      </c>
      <c r="C2433" s="7">
        <v>44930</v>
      </c>
      <c r="D2433">
        <f ca="1">DATEDIF(tblDatum[[#This Row],[Anst. Datum]],TODAY(),"Y")</f>
        <v>3</v>
      </c>
      <c r="E2433" t="str">
        <f ca="1">OFFSET(N$6,tblDatum[[#This Row],[Antal år]],1)</f>
        <v>Blomma</v>
      </c>
    </row>
    <row r="2434" spans="2:5" x14ac:dyDescent="0.3">
      <c r="B2434" t="s">
        <v>3705</v>
      </c>
      <c r="C2434" s="7">
        <v>43806</v>
      </c>
      <c r="D2434">
        <f ca="1">DATEDIF(tblDatum[[#This Row],[Anst. Datum]],TODAY(),"Y")</f>
        <v>6</v>
      </c>
      <c r="E2434" t="str">
        <f ca="1">OFFSET(N$6,tblDatum[[#This Row],[Antal år]],1)</f>
        <v>Blomma</v>
      </c>
    </row>
    <row r="2435" spans="2:5" x14ac:dyDescent="0.3">
      <c r="B2435" t="s">
        <v>3706</v>
      </c>
      <c r="C2435" s="7">
        <v>42998</v>
      </c>
      <c r="D2435">
        <f ca="1">DATEDIF(tblDatum[[#This Row],[Anst. Datum]],TODAY(),"Y")</f>
        <v>8</v>
      </c>
      <c r="E2435" t="str">
        <f ca="1">OFFSET(N$6,tblDatum[[#This Row],[Antal år]],1)</f>
        <v>Blomma</v>
      </c>
    </row>
    <row r="2436" spans="2:5" x14ac:dyDescent="0.3">
      <c r="B2436" t="s">
        <v>3707</v>
      </c>
      <c r="C2436" s="7">
        <v>38937</v>
      </c>
      <c r="D2436">
        <f ca="1">DATEDIF(tblDatum[[#This Row],[Anst. Datum]],TODAY(),"Y")</f>
        <v>19</v>
      </c>
      <c r="E2436" t="str">
        <f ca="1">OFFSET(N$6,tblDatum[[#This Row],[Antal år]],1)</f>
        <v>Box</v>
      </c>
    </row>
    <row r="2437" spans="2:5" x14ac:dyDescent="0.3">
      <c r="B2437" t="s">
        <v>3708</v>
      </c>
      <c r="C2437" s="7">
        <v>34940</v>
      </c>
      <c r="D2437">
        <f ca="1">DATEDIF(tblDatum[[#This Row],[Anst. Datum]],TODAY(),"Y")</f>
        <v>30</v>
      </c>
      <c r="E2437" t="str">
        <f ca="1">OFFSET(N$6,tblDatum[[#This Row],[Antal år]],1)</f>
        <v>Presentkort</v>
      </c>
    </row>
    <row r="2438" spans="2:5" x14ac:dyDescent="0.3">
      <c r="B2438" t="s">
        <v>3709</v>
      </c>
      <c r="C2438" s="7">
        <v>35095</v>
      </c>
      <c r="D2438">
        <f ca="1">DATEDIF(tblDatum[[#This Row],[Anst. Datum]],TODAY(),"Y")</f>
        <v>29</v>
      </c>
      <c r="E2438" t="str">
        <f ca="1">OFFSET(N$6,tblDatum[[#This Row],[Antal år]],1)</f>
        <v>Presentkort</v>
      </c>
    </row>
    <row r="2439" spans="2:5" x14ac:dyDescent="0.3">
      <c r="B2439" t="s">
        <v>3710</v>
      </c>
      <c r="C2439" s="7">
        <v>36896</v>
      </c>
      <c r="D2439">
        <f ca="1">DATEDIF(tblDatum[[#This Row],[Anst. Datum]],TODAY(),"Y")</f>
        <v>25</v>
      </c>
      <c r="E2439" t="str">
        <f ca="1">OFFSET(N$6,tblDatum[[#This Row],[Antal år]],1)</f>
        <v>Presentkort</v>
      </c>
    </row>
    <row r="2440" spans="2:5" x14ac:dyDescent="0.3">
      <c r="B2440" t="s">
        <v>3711</v>
      </c>
      <c r="C2440" s="7">
        <v>43743</v>
      </c>
      <c r="D2440">
        <f ca="1">DATEDIF(tblDatum[[#This Row],[Anst. Datum]],TODAY(),"Y")</f>
        <v>6</v>
      </c>
      <c r="E2440" t="str">
        <f ca="1">OFFSET(N$6,tblDatum[[#This Row],[Antal år]],1)</f>
        <v>Blomma</v>
      </c>
    </row>
    <row r="2441" spans="2:5" x14ac:dyDescent="0.3">
      <c r="B2441" t="s">
        <v>3712</v>
      </c>
      <c r="C2441" s="7">
        <v>34811</v>
      </c>
      <c r="D2441">
        <f ca="1">DATEDIF(tblDatum[[#This Row],[Anst. Datum]],TODAY(),"Y")</f>
        <v>30</v>
      </c>
      <c r="E2441" t="str">
        <f ca="1">OFFSET(N$6,tblDatum[[#This Row],[Antal år]],1)</f>
        <v>Presentkort</v>
      </c>
    </row>
    <row r="2442" spans="2:5" x14ac:dyDescent="0.3">
      <c r="B2442" t="s">
        <v>3713</v>
      </c>
      <c r="C2442" s="7">
        <v>42047</v>
      </c>
      <c r="D2442">
        <f ca="1">DATEDIF(tblDatum[[#This Row],[Anst. Datum]],TODAY(),"Y")</f>
        <v>10</v>
      </c>
      <c r="E2442" t="str">
        <f ca="1">OFFSET(N$6,tblDatum[[#This Row],[Antal år]],1)</f>
        <v>Blomma</v>
      </c>
    </row>
    <row r="2443" spans="2:5" x14ac:dyDescent="0.3">
      <c r="B2443" t="s">
        <v>3714</v>
      </c>
      <c r="C2443" s="7">
        <v>35896</v>
      </c>
      <c r="D2443">
        <f ca="1">DATEDIF(tblDatum[[#This Row],[Anst. Datum]],TODAY(),"Y")</f>
        <v>27</v>
      </c>
      <c r="E2443" t="str">
        <f ca="1">OFFSET(N$6,tblDatum[[#This Row],[Antal år]],1)</f>
        <v>Presentkort</v>
      </c>
    </row>
    <row r="2444" spans="2:5" x14ac:dyDescent="0.3">
      <c r="B2444" t="s">
        <v>3715</v>
      </c>
      <c r="C2444" s="7">
        <v>43180</v>
      </c>
      <c r="D2444">
        <f ca="1">DATEDIF(tblDatum[[#This Row],[Anst. Datum]],TODAY(),"Y")</f>
        <v>7</v>
      </c>
      <c r="E2444" t="str">
        <f ca="1">OFFSET(N$6,tblDatum[[#This Row],[Antal år]],1)</f>
        <v>Blomma</v>
      </c>
    </row>
    <row r="2445" spans="2:5" x14ac:dyDescent="0.3">
      <c r="B2445" t="s">
        <v>3716</v>
      </c>
      <c r="C2445" s="7">
        <v>38384</v>
      </c>
      <c r="D2445">
        <f ca="1">DATEDIF(tblDatum[[#This Row],[Anst. Datum]],TODAY(),"Y")</f>
        <v>20</v>
      </c>
      <c r="E2445" t="str">
        <f ca="1">OFFSET(N$6,tblDatum[[#This Row],[Antal år]],1)</f>
        <v>Box</v>
      </c>
    </row>
    <row r="2446" spans="2:5" x14ac:dyDescent="0.3">
      <c r="B2446" t="s">
        <v>3717</v>
      </c>
      <c r="C2446" s="7">
        <v>35389</v>
      </c>
      <c r="D2446">
        <f ca="1">DATEDIF(tblDatum[[#This Row],[Anst. Datum]],TODAY(),"Y")</f>
        <v>29</v>
      </c>
      <c r="E2446" t="str">
        <f ca="1">OFFSET(N$6,tblDatum[[#This Row],[Antal år]],1)</f>
        <v>Presentkort</v>
      </c>
    </row>
    <row r="2447" spans="2:5" x14ac:dyDescent="0.3">
      <c r="B2447" t="s">
        <v>3718</v>
      </c>
      <c r="C2447" s="7">
        <v>41745</v>
      </c>
      <c r="D2447">
        <f ca="1">DATEDIF(tblDatum[[#This Row],[Anst. Datum]],TODAY(),"Y")</f>
        <v>11</v>
      </c>
      <c r="E2447" t="str">
        <f ca="1">OFFSET(N$6,tblDatum[[#This Row],[Antal år]],1)</f>
        <v>Box</v>
      </c>
    </row>
    <row r="2448" spans="2:5" x14ac:dyDescent="0.3">
      <c r="B2448" t="s">
        <v>3719</v>
      </c>
      <c r="C2448" s="7">
        <v>44969</v>
      </c>
      <c r="D2448">
        <f ca="1">DATEDIF(tblDatum[[#This Row],[Anst. Datum]],TODAY(),"Y")</f>
        <v>2</v>
      </c>
      <c r="E2448" t="str">
        <f ca="1">OFFSET(N$6,tblDatum[[#This Row],[Antal år]],1)</f>
        <v>Blomma</v>
      </c>
    </row>
    <row r="2449" spans="2:5" x14ac:dyDescent="0.3">
      <c r="B2449" t="s">
        <v>3720</v>
      </c>
      <c r="C2449" s="7">
        <v>41157</v>
      </c>
      <c r="D2449">
        <f ca="1">DATEDIF(tblDatum[[#This Row],[Anst. Datum]],TODAY(),"Y")</f>
        <v>13</v>
      </c>
      <c r="E2449" t="str">
        <f ca="1">OFFSET(N$6,tblDatum[[#This Row],[Antal år]],1)</f>
        <v>Box</v>
      </c>
    </row>
    <row r="2450" spans="2:5" x14ac:dyDescent="0.3">
      <c r="B2450" t="s">
        <v>3721</v>
      </c>
      <c r="C2450" s="7">
        <v>36546</v>
      </c>
      <c r="D2450">
        <f ca="1">DATEDIF(tblDatum[[#This Row],[Anst. Datum]],TODAY(),"Y")</f>
        <v>26</v>
      </c>
      <c r="E2450" t="str">
        <f ca="1">OFFSET(N$6,tblDatum[[#This Row],[Antal år]],1)</f>
        <v>Presentkort</v>
      </c>
    </row>
    <row r="2451" spans="2:5" x14ac:dyDescent="0.3">
      <c r="B2451" t="s">
        <v>3722</v>
      </c>
      <c r="C2451" s="7">
        <v>41304</v>
      </c>
      <c r="D2451">
        <f ca="1">DATEDIF(tblDatum[[#This Row],[Anst. Datum]],TODAY(),"Y")</f>
        <v>12</v>
      </c>
      <c r="E2451" t="str">
        <f ca="1">OFFSET(N$6,tblDatum[[#This Row],[Antal år]],1)</f>
        <v>Box</v>
      </c>
    </row>
    <row r="2452" spans="2:5" x14ac:dyDescent="0.3">
      <c r="B2452" t="s">
        <v>3723</v>
      </c>
      <c r="C2452" s="7">
        <v>43954</v>
      </c>
      <c r="D2452">
        <f ca="1">DATEDIF(tblDatum[[#This Row],[Anst. Datum]],TODAY(),"Y")</f>
        <v>5</v>
      </c>
      <c r="E2452" t="str">
        <f ca="1">OFFSET(N$6,tblDatum[[#This Row],[Antal år]],1)</f>
        <v>Blomma</v>
      </c>
    </row>
    <row r="2453" spans="2:5" x14ac:dyDescent="0.3">
      <c r="B2453" t="s">
        <v>3724</v>
      </c>
      <c r="C2453" s="7">
        <v>36518</v>
      </c>
      <c r="D2453">
        <f ca="1">DATEDIF(tblDatum[[#This Row],[Anst. Datum]],TODAY(),"Y")</f>
        <v>26</v>
      </c>
      <c r="E2453" t="str">
        <f ca="1">OFFSET(N$6,tblDatum[[#This Row],[Antal år]],1)</f>
        <v>Presentkort</v>
      </c>
    </row>
    <row r="2454" spans="2:5" x14ac:dyDescent="0.3">
      <c r="B2454" t="s">
        <v>3725</v>
      </c>
      <c r="C2454" s="7">
        <v>44135</v>
      </c>
      <c r="D2454">
        <f ca="1">DATEDIF(tblDatum[[#This Row],[Anst. Datum]],TODAY(),"Y")</f>
        <v>5</v>
      </c>
      <c r="E2454" t="str">
        <f ca="1">OFFSET(N$6,tblDatum[[#This Row],[Antal år]],1)</f>
        <v>Blomma</v>
      </c>
    </row>
    <row r="2455" spans="2:5" x14ac:dyDescent="0.3">
      <c r="B2455" t="s">
        <v>3726</v>
      </c>
      <c r="C2455" s="7">
        <v>35127</v>
      </c>
      <c r="D2455">
        <f ca="1">DATEDIF(tblDatum[[#This Row],[Anst. Datum]],TODAY(),"Y")</f>
        <v>29</v>
      </c>
      <c r="E2455" t="str">
        <f ca="1">OFFSET(N$6,tblDatum[[#This Row],[Antal år]],1)</f>
        <v>Presentkort</v>
      </c>
    </row>
    <row r="2456" spans="2:5" x14ac:dyDescent="0.3">
      <c r="B2456" t="s">
        <v>3727</v>
      </c>
      <c r="C2456" s="7">
        <v>45255</v>
      </c>
      <c r="D2456">
        <f ca="1">DATEDIF(tblDatum[[#This Row],[Anst. Datum]],TODAY(),"Y")</f>
        <v>2</v>
      </c>
      <c r="E2456" t="str">
        <f ca="1">OFFSET(N$6,tblDatum[[#This Row],[Antal år]],1)</f>
        <v>Blomma</v>
      </c>
    </row>
    <row r="2457" spans="2:5" x14ac:dyDescent="0.3">
      <c r="B2457" t="s">
        <v>3728</v>
      </c>
      <c r="C2457" s="7">
        <v>37065</v>
      </c>
      <c r="D2457">
        <f ca="1">DATEDIF(tblDatum[[#This Row],[Anst. Datum]],TODAY(),"Y")</f>
        <v>24</v>
      </c>
      <c r="E2457" t="str">
        <f ca="1">OFFSET(N$6,tblDatum[[#This Row],[Antal år]],1)</f>
        <v>Presentkort</v>
      </c>
    </row>
    <row r="2458" spans="2:5" x14ac:dyDescent="0.3">
      <c r="B2458" t="s">
        <v>3729</v>
      </c>
      <c r="C2458" s="7">
        <v>37296</v>
      </c>
      <c r="D2458">
        <f ca="1">DATEDIF(tblDatum[[#This Row],[Anst. Datum]],TODAY(),"Y")</f>
        <v>23</v>
      </c>
      <c r="E2458" t="str">
        <f ca="1">OFFSET(N$6,tblDatum[[#This Row],[Antal år]],1)</f>
        <v>Presentkort</v>
      </c>
    </row>
    <row r="2459" spans="2:5" x14ac:dyDescent="0.3">
      <c r="B2459" t="s">
        <v>3730</v>
      </c>
      <c r="C2459" s="7">
        <v>35665</v>
      </c>
      <c r="D2459">
        <f ca="1">DATEDIF(tblDatum[[#This Row],[Anst. Datum]],TODAY(),"Y")</f>
        <v>28</v>
      </c>
      <c r="E2459" t="str">
        <f ca="1">OFFSET(N$6,tblDatum[[#This Row],[Antal år]],1)</f>
        <v>Presentkort</v>
      </c>
    </row>
    <row r="2460" spans="2:5" x14ac:dyDescent="0.3">
      <c r="B2460" t="s">
        <v>3731</v>
      </c>
      <c r="C2460" s="7">
        <v>44875</v>
      </c>
      <c r="D2460">
        <f ca="1">DATEDIF(tblDatum[[#This Row],[Anst. Datum]],TODAY(),"Y")</f>
        <v>3</v>
      </c>
      <c r="E2460" t="str">
        <f ca="1">OFFSET(N$6,tblDatum[[#This Row],[Antal år]],1)</f>
        <v>Blomma</v>
      </c>
    </row>
    <row r="2461" spans="2:5" x14ac:dyDescent="0.3">
      <c r="B2461" t="s">
        <v>3732</v>
      </c>
      <c r="C2461" s="7">
        <v>35516</v>
      </c>
      <c r="D2461">
        <f ca="1">DATEDIF(tblDatum[[#This Row],[Anst. Datum]],TODAY(),"Y")</f>
        <v>28</v>
      </c>
      <c r="E2461" t="str">
        <f ca="1">OFFSET(N$6,tblDatum[[#This Row],[Antal år]],1)</f>
        <v>Presentkort</v>
      </c>
    </row>
    <row r="2462" spans="2:5" x14ac:dyDescent="0.3">
      <c r="B2462" t="s">
        <v>3733</v>
      </c>
      <c r="C2462" s="7">
        <v>33135</v>
      </c>
      <c r="D2462">
        <f ca="1">DATEDIF(tblDatum[[#This Row],[Anst. Datum]],TODAY(),"Y")</f>
        <v>35</v>
      </c>
      <c r="E2462" t="str">
        <f ca="1">OFFSET(N$6,tblDatum[[#This Row],[Antal år]],1)</f>
        <v>Klocka</v>
      </c>
    </row>
    <row r="2463" spans="2:5" x14ac:dyDescent="0.3">
      <c r="B2463" t="s">
        <v>3734</v>
      </c>
      <c r="C2463" s="7">
        <v>45223</v>
      </c>
      <c r="D2463">
        <f ca="1">DATEDIF(tblDatum[[#This Row],[Anst. Datum]],TODAY(),"Y")</f>
        <v>2</v>
      </c>
      <c r="E2463" t="str">
        <f ca="1">OFFSET(N$6,tblDatum[[#This Row],[Antal år]],1)</f>
        <v>Blomma</v>
      </c>
    </row>
    <row r="2464" spans="2:5" x14ac:dyDescent="0.3">
      <c r="B2464" t="s">
        <v>3735</v>
      </c>
      <c r="C2464" s="7">
        <v>36941</v>
      </c>
      <c r="D2464">
        <f ca="1">DATEDIF(tblDatum[[#This Row],[Anst. Datum]],TODAY(),"Y")</f>
        <v>24</v>
      </c>
      <c r="E2464" t="str">
        <f ca="1">OFFSET(N$6,tblDatum[[#This Row],[Antal år]],1)</f>
        <v>Presentkort</v>
      </c>
    </row>
    <row r="2465" spans="2:5" x14ac:dyDescent="0.3">
      <c r="B2465" t="s">
        <v>3736</v>
      </c>
      <c r="C2465" s="7">
        <v>40678</v>
      </c>
      <c r="D2465">
        <f ca="1">DATEDIF(tblDatum[[#This Row],[Anst. Datum]],TODAY(),"Y")</f>
        <v>14</v>
      </c>
      <c r="E2465" t="str">
        <f ca="1">OFFSET(N$6,tblDatum[[#This Row],[Antal år]],1)</f>
        <v>Box</v>
      </c>
    </row>
    <row r="2466" spans="2:5" x14ac:dyDescent="0.3">
      <c r="B2466" t="s">
        <v>3737</v>
      </c>
      <c r="C2466" s="7">
        <v>35923</v>
      </c>
      <c r="D2466">
        <f ca="1">DATEDIF(tblDatum[[#This Row],[Anst. Datum]],TODAY(),"Y")</f>
        <v>27</v>
      </c>
      <c r="E2466" t="str">
        <f ca="1">OFFSET(N$6,tblDatum[[#This Row],[Antal år]],1)</f>
        <v>Presentkort</v>
      </c>
    </row>
    <row r="2467" spans="2:5" x14ac:dyDescent="0.3">
      <c r="B2467" t="s">
        <v>3738</v>
      </c>
      <c r="C2467" s="7">
        <v>34488</v>
      </c>
      <c r="D2467">
        <f ca="1">DATEDIF(tblDatum[[#This Row],[Anst. Datum]],TODAY(),"Y")</f>
        <v>31</v>
      </c>
      <c r="E2467" t="str">
        <f ca="1">OFFSET(N$6,tblDatum[[#This Row],[Antal år]],1)</f>
        <v>Klocka</v>
      </c>
    </row>
    <row r="2468" spans="2:5" x14ac:dyDescent="0.3">
      <c r="B2468" t="s">
        <v>3739</v>
      </c>
      <c r="C2468" s="7">
        <v>38909</v>
      </c>
      <c r="D2468">
        <f ca="1">DATEDIF(tblDatum[[#This Row],[Anst. Datum]],TODAY(),"Y")</f>
        <v>19</v>
      </c>
      <c r="E2468" t="str">
        <f ca="1">OFFSET(N$6,tblDatum[[#This Row],[Antal år]],1)</f>
        <v>Box</v>
      </c>
    </row>
    <row r="2469" spans="2:5" x14ac:dyDescent="0.3">
      <c r="B2469" t="s">
        <v>3740</v>
      </c>
      <c r="C2469" s="7">
        <v>43451</v>
      </c>
      <c r="D2469">
        <f ca="1">DATEDIF(tblDatum[[#This Row],[Anst. Datum]],TODAY(),"Y")</f>
        <v>7</v>
      </c>
      <c r="E2469" t="str">
        <f ca="1">OFFSET(N$6,tblDatum[[#This Row],[Antal år]],1)</f>
        <v>Blomma</v>
      </c>
    </row>
    <row r="2470" spans="2:5" x14ac:dyDescent="0.3">
      <c r="B2470" t="s">
        <v>3741</v>
      </c>
      <c r="C2470" s="7">
        <v>44924</v>
      </c>
      <c r="D2470">
        <f ca="1">DATEDIF(tblDatum[[#This Row],[Anst. Datum]],TODAY(),"Y")</f>
        <v>3</v>
      </c>
      <c r="E2470" t="str">
        <f ca="1">OFFSET(N$6,tblDatum[[#This Row],[Antal år]],1)</f>
        <v>Blomma</v>
      </c>
    </row>
    <row r="2471" spans="2:5" x14ac:dyDescent="0.3">
      <c r="B2471" t="s">
        <v>3742</v>
      </c>
      <c r="C2471" s="7">
        <v>39412</v>
      </c>
      <c r="D2471">
        <f ca="1">DATEDIF(tblDatum[[#This Row],[Anst. Datum]],TODAY(),"Y")</f>
        <v>18</v>
      </c>
      <c r="E2471" t="str">
        <f ca="1">OFFSET(N$6,tblDatum[[#This Row],[Antal år]],1)</f>
        <v>Box</v>
      </c>
    </row>
    <row r="2472" spans="2:5" x14ac:dyDescent="0.3">
      <c r="B2472" t="s">
        <v>3743</v>
      </c>
      <c r="C2472" s="7">
        <v>34034</v>
      </c>
      <c r="D2472">
        <f ca="1">DATEDIF(tblDatum[[#This Row],[Anst. Datum]],TODAY(),"Y")</f>
        <v>32</v>
      </c>
      <c r="E2472" t="str">
        <f ca="1">OFFSET(N$6,tblDatum[[#This Row],[Antal år]],1)</f>
        <v>Klocka</v>
      </c>
    </row>
    <row r="2473" spans="2:5" x14ac:dyDescent="0.3">
      <c r="B2473" t="s">
        <v>3744</v>
      </c>
      <c r="C2473" s="7">
        <v>37301</v>
      </c>
      <c r="D2473">
        <f ca="1">DATEDIF(tblDatum[[#This Row],[Anst. Datum]],TODAY(),"Y")</f>
        <v>23</v>
      </c>
      <c r="E2473" t="str">
        <f ca="1">OFFSET(N$6,tblDatum[[#This Row],[Antal år]],1)</f>
        <v>Presentkort</v>
      </c>
    </row>
    <row r="2474" spans="2:5" x14ac:dyDescent="0.3">
      <c r="B2474" t="s">
        <v>3745</v>
      </c>
      <c r="C2474" s="7">
        <v>37908</v>
      </c>
      <c r="D2474">
        <f ca="1">DATEDIF(tblDatum[[#This Row],[Anst. Datum]],TODAY(),"Y")</f>
        <v>22</v>
      </c>
      <c r="E2474" t="str">
        <f ca="1">OFFSET(N$6,tblDatum[[#This Row],[Antal år]],1)</f>
        <v>Presentkort</v>
      </c>
    </row>
    <row r="2475" spans="2:5" x14ac:dyDescent="0.3">
      <c r="B2475" t="s">
        <v>3746</v>
      </c>
      <c r="C2475" s="7">
        <v>44014</v>
      </c>
      <c r="D2475">
        <f ca="1">DATEDIF(tblDatum[[#This Row],[Anst. Datum]],TODAY(),"Y")</f>
        <v>5</v>
      </c>
      <c r="E2475" t="str">
        <f ca="1">OFFSET(N$6,tblDatum[[#This Row],[Antal år]],1)</f>
        <v>Blomma</v>
      </c>
    </row>
    <row r="2476" spans="2:5" x14ac:dyDescent="0.3">
      <c r="B2476" t="s">
        <v>3747</v>
      </c>
      <c r="C2476" s="7">
        <v>33464</v>
      </c>
      <c r="D2476">
        <f ca="1">DATEDIF(tblDatum[[#This Row],[Anst. Datum]],TODAY(),"Y")</f>
        <v>34</v>
      </c>
      <c r="E2476" t="str">
        <f ca="1">OFFSET(N$6,tblDatum[[#This Row],[Antal år]],1)</f>
        <v>Klocka</v>
      </c>
    </row>
    <row r="2477" spans="2:5" x14ac:dyDescent="0.3">
      <c r="B2477" t="s">
        <v>3748</v>
      </c>
      <c r="C2477" s="7">
        <v>41737</v>
      </c>
      <c r="D2477">
        <f ca="1">DATEDIF(tblDatum[[#This Row],[Anst. Datum]],TODAY(),"Y")</f>
        <v>11</v>
      </c>
      <c r="E2477" t="str">
        <f ca="1">OFFSET(N$6,tblDatum[[#This Row],[Antal år]],1)</f>
        <v>Box</v>
      </c>
    </row>
    <row r="2478" spans="2:5" x14ac:dyDescent="0.3">
      <c r="B2478" t="s">
        <v>3749</v>
      </c>
      <c r="C2478" s="7">
        <v>34573</v>
      </c>
      <c r="D2478">
        <f ca="1">DATEDIF(tblDatum[[#This Row],[Anst. Datum]],TODAY(),"Y")</f>
        <v>31</v>
      </c>
      <c r="E2478" t="str">
        <f ca="1">OFFSET(N$6,tblDatum[[#This Row],[Antal år]],1)</f>
        <v>Klocka</v>
      </c>
    </row>
    <row r="2479" spans="2:5" x14ac:dyDescent="0.3">
      <c r="B2479" t="s">
        <v>3750</v>
      </c>
      <c r="C2479" s="7">
        <v>37159</v>
      </c>
      <c r="D2479">
        <f ca="1">DATEDIF(tblDatum[[#This Row],[Anst. Datum]],TODAY(),"Y")</f>
        <v>24</v>
      </c>
      <c r="E2479" t="str">
        <f ca="1">OFFSET(N$6,tblDatum[[#This Row],[Antal år]],1)</f>
        <v>Presentkort</v>
      </c>
    </row>
    <row r="2480" spans="2:5" x14ac:dyDescent="0.3">
      <c r="B2480" t="s">
        <v>3751</v>
      </c>
      <c r="C2480" s="7">
        <v>38838</v>
      </c>
      <c r="D2480">
        <f ca="1">DATEDIF(tblDatum[[#This Row],[Anst. Datum]],TODAY(),"Y")</f>
        <v>19</v>
      </c>
      <c r="E2480" t="str">
        <f ca="1">OFFSET(N$6,tblDatum[[#This Row],[Antal år]],1)</f>
        <v>Box</v>
      </c>
    </row>
    <row r="2481" spans="2:5" x14ac:dyDescent="0.3">
      <c r="B2481" t="s">
        <v>3752</v>
      </c>
      <c r="C2481" s="7">
        <v>38339</v>
      </c>
      <c r="D2481">
        <f ca="1">DATEDIF(tblDatum[[#This Row],[Anst. Datum]],TODAY(),"Y")</f>
        <v>21</v>
      </c>
      <c r="E2481" t="str">
        <f ca="1">OFFSET(N$6,tblDatum[[#This Row],[Antal år]],1)</f>
        <v>Presentkort</v>
      </c>
    </row>
    <row r="2482" spans="2:5" x14ac:dyDescent="0.3">
      <c r="B2482" t="s">
        <v>3753</v>
      </c>
      <c r="C2482" s="7">
        <v>38852</v>
      </c>
      <c r="D2482">
        <f ca="1">DATEDIF(tblDatum[[#This Row],[Anst. Datum]],TODAY(),"Y")</f>
        <v>19</v>
      </c>
      <c r="E2482" t="str">
        <f ca="1">OFFSET(N$6,tblDatum[[#This Row],[Antal år]],1)</f>
        <v>Box</v>
      </c>
    </row>
    <row r="2483" spans="2:5" x14ac:dyDescent="0.3">
      <c r="B2483" t="s">
        <v>3754</v>
      </c>
      <c r="C2483" s="7">
        <v>39044</v>
      </c>
      <c r="D2483">
        <f ca="1">DATEDIF(tblDatum[[#This Row],[Anst. Datum]],TODAY(),"Y")</f>
        <v>19</v>
      </c>
      <c r="E2483" t="str">
        <f ca="1">OFFSET(N$6,tblDatum[[#This Row],[Antal år]],1)</f>
        <v>Box</v>
      </c>
    </row>
    <row r="2484" spans="2:5" x14ac:dyDescent="0.3">
      <c r="B2484" t="s">
        <v>3755</v>
      </c>
      <c r="C2484" s="7">
        <v>34799</v>
      </c>
      <c r="D2484">
        <f ca="1">DATEDIF(tblDatum[[#This Row],[Anst. Datum]],TODAY(),"Y")</f>
        <v>30</v>
      </c>
      <c r="E2484" t="str">
        <f ca="1">OFFSET(N$6,tblDatum[[#This Row],[Antal år]],1)</f>
        <v>Presentkort</v>
      </c>
    </row>
    <row r="2485" spans="2:5" x14ac:dyDescent="0.3">
      <c r="B2485" t="s">
        <v>3756</v>
      </c>
      <c r="C2485" s="7">
        <v>33131</v>
      </c>
      <c r="D2485">
        <f ca="1">DATEDIF(tblDatum[[#This Row],[Anst. Datum]],TODAY(),"Y")</f>
        <v>35</v>
      </c>
      <c r="E2485" t="str">
        <f ca="1">OFFSET(N$6,tblDatum[[#This Row],[Antal år]],1)</f>
        <v>Klocka</v>
      </c>
    </row>
    <row r="2486" spans="2:5" x14ac:dyDescent="0.3">
      <c r="B2486" t="s">
        <v>3757</v>
      </c>
      <c r="C2486" s="7">
        <v>45547</v>
      </c>
      <c r="D2486">
        <f ca="1">DATEDIF(tblDatum[[#This Row],[Anst. Datum]],TODAY(),"Y")</f>
        <v>1</v>
      </c>
      <c r="E2486" t="str">
        <f ca="1">OFFSET(N$6,tblDatum[[#This Row],[Antal år]],1)</f>
        <v>Blomma</v>
      </c>
    </row>
    <row r="2487" spans="2:5" x14ac:dyDescent="0.3">
      <c r="B2487" t="s">
        <v>3758</v>
      </c>
      <c r="C2487" s="7">
        <v>35254</v>
      </c>
      <c r="D2487">
        <f ca="1">DATEDIF(tblDatum[[#This Row],[Anst. Datum]],TODAY(),"Y")</f>
        <v>29</v>
      </c>
      <c r="E2487" t="str">
        <f ca="1">OFFSET(N$6,tblDatum[[#This Row],[Antal år]],1)</f>
        <v>Presentkort</v>
      </c>
    </row>
    <row r="2488" spans="2:5" x14ac:dyDescent="0.3">
      <c r="B2488" t="s">
        <v>3759</v>
      </c>
      <c r="C2488" s="7">
        <v>38593</v>
      </c>
      <c r="D2488">
        <f ca="1">DATEDIF(tblDatum[[#This Row],[Anst. Datum]],TODAY(),"Y")</f>
        <v>20</v>
      </c>
      <c r="E2488" t="str">
        <f ca="1">OFFSET(N$6,tblDatum[[#This Row],[Antal år]],1)</f>
        <v>Box</v>
      </c>
    </row>
    <row r="2489" spans="2:5" x14ac:dyDescent="0.3">
      <c r="B2489" t="s">
        <v>3760</v>
      </c>
      <c r="C2489" s="7">
        <v>42149</v>
      </c>
      <c r="D2489">
        <f ca="1">DATEDIF(tblDatum[[#This Row],[Anst. Datum]],TODAY(),"Y")</f>
        <v>10</v>
      </c>
      <c r="E2489" t="str">
        <f ca="1">OFFSET(N$6,tblDatum[[#This Row],[Antal år]],1)</f>
        <v>Blomma</v>
      </c>
    </row>
    <row r="2490" spans="2:5" x14ac:dyDescent="0.3">
      <c r="B2490" t="s">
        <v>3761</v>
      </c>
      <c r="C2490" s="7">
        <v>34922</v>
      </c>
      <c r="D2490">
        <f ca="1">DATEDIF(tblDatum[[#This Row],[Anst. Datum]],TODAY(),"Y")</f>
        <v>30</v>
      </c>
      <c r="E2490" t="str">
        <f ca="1">OFFSET(N$6,tblDatum[[#This Row],[Antal år]],1)</f>
        <v>Presentkort</v>
      </c>
    </row>
    <row r="2491" spans="2:5" x14ac:dyDescent="0.3">
      <c r="B2491" t="s">
        <v>3762</v>
      </c>
      <c r="C2491" s="7">
        <v>37856</v>
      </c>
      <c r="D2491">
        <f ca="1">DATEDIF(tblDatum[[#This Row],[Anst. Datum]],TODAY(),"Y")</f>
        <v>22</v>
      </c>
      <c r="E2491" t="str">
        <f ca="1">OFFSET(N$6,tblDatum[[#This Row],[Antal år]],1)</f>
        <v>Presentkort</v>
      </c>
    </row>
    <row r="2492" spans="2:5" x14ac:dyDescent="0.3">
      <c r="B2492" t="s">
        <v>3763</v>
      </c>
      <c r="C2492" s="7">
        <v>42819</v>
      </c>
      <c r="D2492">
        <f ca="1">DATEDIF(tblDatum[[#This Row],[Anst. Datum]],TODAY(),"Y")</f>
        <v>8</v>
      </c>
      <c r="E2492" t="str">
        <f ca="1">OFFSET(N$6,tblDatum[[#This Row],[Antal år]],1)</f>
        <v>Blomma</v>
      </c>
    </row>
    <row r="2493" spans="2:5" x14ac:dyDescent="0.3">
      <c r="B2493" t="s">
        <v>3764</v>
      </c>
      <c r="C2493" s="7">
        <v>43630</v>
      </c>
      <c r="D2493">
        <f ca="1">DATEDIF(tblDatum[[#This Row],[Anst. Datum]],TODAY(),"Y")</f>
        <v>6</v>
      </c>
      <c r="E2493" t="str">
        <f ca="1">OFFSET(N$6,tblDatum[[#This Row],[Antal år]],1)</f>
        <v>Blomma</v>
      </c>
    </row>
    <row r="2494" spans="2:5" x14ac:dyDescent="0.3">
      <c r="B2494" t="s">
        <v>3765</v>
      </c>
      <c r="C2494" s="7">
        <v>38348</v>
      </c>
      <c r="D2494">
        <f ca="1">DATEDIF(tblDatum[[#This Row],[Anst. Datum]],TODAY(),"Y")</f>
        <v>21</v>
      </c>
      <c r="E2494" t="str">
        <f ca="1">OFFSET(N$6,tblDatum[[#This Row],[Antal år]],1)</f>
        <v>Presentkort</v>
      </c>
    </row>
    <row r="2495" spans="2:5" x14ac:dyDescent="0.3">
      <c r="B2495" t="s">
        <v>3766</v>
      </c>
      <c r="C2495" s="7">
        <v>43156</v>
      </c>
      <c r="D2495">
        <f ca="1">DATEDIF(tblDatum[[#This Row],[Anst. Datum]],TODAY(),"Y")</f>
        <v>7</v>
      </c>
      <c r="E2495" t="str">
        <f ca="1">OFFSET(N$6,tblDatum[[#This Row],[Antal år]],1)</f>
        <v>Blomma</v>
      </c>
    </row>
    <row r="2496" spans="2:5" x14ac:dyDescent="0.3">
      <c r="B2496" t="s">
        <v>3767</v>
      </c>
      <c r="C2496" s="7">
        <v>38299</v>
      </c>
      <c r="D2496">
        <f ca="1">DATEDIF(tblDatum[[#This Row],[Anst. Datum]],TODAY(),"Y")</f>
        <v>21</v>
      </c>
      <c r="E2496" t="str">
        <f ca="1">OFFSET(N$6,tblDatum[[#This Row],[Antal år]],1)</f>
        <v>Presentkort</v>
      </c>
    </row>
    <row r="2497" spans="2:5" x14ac:dyDescent="0.3">
      <c r="B2497" t="s">
        <v>3768</v>
      </c>
      <c r="C2497" s="7">
        <v>42428</v>
      </c>
      <c r="D2497">
        <f ca="1">DATEDIF(tblDatum[[#This Row],[Anst. Datum]],TODAY(),"Y")</f>
        <v>9</v>
      </c>
      <c r="E2497" t="str">
        <f ca="1">OFFSET(N$6,tblDatum[[#This Row],[Antal år]],1)</f>
        <v>Blomma</v>
      </c>
    </row>
    <row r="2498" spans="2:5" x14ac:dyDescent="0.3">
      <c r="B2498" t="s">
        <v>3769</v>
      </c>
      <c r="C2498" s="7">
        <v>36469</v>
      </c>
      <c r="D2498">
        <f ca="1">DATEDIF(tblDatum[[#This Row],[Anst. Datum]],TODAY(),"Y")</f>
        <v>26</v>
      </c>
      <c r="E2498" t="str">
        <f ca="1">OFFSET(N$6,tblDatum[[#This Row],[Antal år]],1)</f>
        <v>Presentkort</v>
      </c>
    </row>
    <row r="2499" spans="2:5" x14ac:dyDescent="0.3">
      <c r="B2499" t="s">
        <v>3770</v>
      </c>
      <c r="C2499" s="7">
        <v>34858</v>
      </c>
      <c r="D2499">
        <f ca="1">DATEDIF(tblDatum[[#This Row],[Anst. Datum]],TODAY(),"Y")</f>
        <v>30</v>
      </c>
      <c r="E2499" t="str">
        <f ca="1">OFFSET(N$6,tblDatum[[#This Row],[Antal år]],1)</f>
        <v>Presentkort</v>
      </c>
    </row>
    <row r="2500" spans="2:5" x14ac:dyDescent="0.3">
      <c r="B2500" t="s">
        <v>3771</v>
      </c>
      <c r="C2500" s="7">
        <v>45664</v>
      </c>
      <c r="D2500">
        <f ca="1">DATEDIF(tblDatum[[#This Row],[Anst. Datum]],TODAY(),"Y")</f>
        <v>1</v>
      </c>
      <c r="E2500" t="str">
        <f ca="1">OFFSET(N$6,tblDatum[[#This Row],[Antal år]],1)</f>
        <v>Blomma</v>
      </c>
    </row>
    <row r="2501" spans="2:5" x14ac:dyDescent="0.3">
      <c r="B2501" t="s">
        <v>3772</v>
      </c>
      <c r="C2501" s="7">
        <v>36722</v>
      </c>
      <c r="D2501">
        <f ca="1">DATEDIF(tblDatum[[#This Row],[Anst. Datum]],TODAY(),"Y")</f>
        <v>25</v>
      </c>
      <c r="E2501" t="str">
        <f ca="1">OFFSET(N$6,tblDatum[[#This Row],[Antal år]],1)</f>
        <v>Presentkort</v>
      </c>
    </row>
    <row r="2502" spans="2:5" x14ac:dyDescent="0.3">
      <c r="B2502" t="s">
        <v>3773</v>
      </c>
      <c r="C2502" s="7">
        <v>45194</v>
      </c>
      <c r="D2502">
        <f ca="1">DATEDIF(tblDatum[[#This Row],[Anst. Datum]],TODAY(),"Y")</f>
        <v>2</v>
      </c>
      <c r="E2502" t="str">
        <f ca="1">OFFSET(N$6,tblDatum[[#This Row],[Antal år]],1)</f>
        <v>Blomma</v>
      </c>
    </row>
    <row r="2503" spans="2:5" x14ac:dyDescent="0.3">
      <c r="B2503" t="s">
        <v>3774</v>
      </c>
      <c r="C2503" s="7">
        <v>42562</v>
      </c>
      <c r="D2503">
        <f ca="1">DATEDIF(tblDatum[[#This Row],[Anst. Datum]],TODAY(),"Y")</f>
        <v>9</v>
      </c>
      <c r="E2503" t="str">
        <f ca="1">OFFSET(N$6,tblDatum[[#This Row],[Antal år]],1)</f>
        <v>Blomma</v>
      </c>
    </row>
    <row r="2504" spans="2:5" x14ac:dyDescent="0.3">
      <c r="B2504" t="s">
        <v>3775</v>
      </c>
      <c r="C2504" s="7">
        <v>39259</v>
      </c>
      <c r="D2504">
        <f ca="1">DATEDIF(tblDatum[[#This Row],[Anst. Datum]],TODAY(),"Y")</f>
        <v>18</v>
      </c>
      <c r="E2504" t="str">
        <f ca="1">OFFSET(N$6,tblDatum[[#This Row],[Antal år]],1)</f>
        <v>Box</v>
      </c>
    </row>
    <row r="2505" spans="2:5" x14ac:dyDescent="0.3">
      <c r="B2505" t="s">
        <v>3776</v>
      </c>
      <c r="C2505" s="7">
        <v>38139</v>
      </c>
      <c r="D2505">
        <f ca="1">DATEDIF(tblDatum[[#This Row],[Anst. Datum]],TODAY(),"Y")</f>
        <v>21</v>
      </c>
      <c r="E2505" t="str">
        <f ca="1">OFFSET(N$6,tblDatum[[#This Row],[Antal år]],1)</f>
        <v>Presentkort</v>
      </c>
    </row>
    <row r="2506" spans="2:5" x14ac:dyDescent="0.3">
      <c r="B2506" t="s">
        <v>3777</v>
      </c>
      <c r="C2506" s="7">
        <v>37905</v>
      </c>
      <c r="D2506">
        <f ca="1">DATEDIF(tblDatum[[#This Row],[Anst. Datum]],TODAY(),"Y")</f>
        <v>22</v>
      </c>
      <c r="E2506" t="str">
        <f ca="1">OFFSET(N$6,tblDatum[[#This Row],[Antal år]],1)</f>
        <v>Presentkort</v>
      </c>
    </row>
    <row r="2507" spans="2:5" x14ac:dyDescent="0.3">
      <c r="B2507" t="s">
        <v>3778</v>
      </c>
      <c r="C2507" s="7">
        <v>41349</v>
      </c>
      <c r="D2507">
        <f ca="1">DATEDIF(tblDatum[[#This Row],[Anst. Datum]],TODAY(),"Y")</f>
        <v>12</v>
      </c>
      <c r="E2507" t="str">
        <f ca="1">OFFSET(N$6,tblDatum[[#This Row],[Antal år]],1)</f>
        <v>Box</v>
      </c>
    </row>
    <row r="2508" spans="2:5" x14ac:dyDescent="0.3">
      <c r="B2508" t="s">
        <v>3779</v>
      </c>
      <c r="C2508" s="7">
        <v>33252</v>
      </c>
      <c r="D2508">
        <f ca="1">DATEDIF(tblDatum[[#This Row],[Anst. Datum]],TODAY(),"Y")</f>
        <v>35</v>
      </c>
      <c r="E2508" t="str">
        <f ca="1">OFFSET(N$6,tblDatum[[#This Row],[Antal år]],1)</f>
        <v>Klocka</v>
      </c>
    </row>
    <row r="2509" spans="2:5" x14ac:dyDescent="0.3">
      <c r="B2509" t="s">
        <v>3780</v>
      </c>
      <c r="C2509" s="7">
        <v>34723</v>
      </c>
      <c r="D2509">
        <f ca="1">DATEDIF(tblDatum[[#This Row],[Anst. Datum]],TODAY(),"Y")</f>
        <v>31</v>
      </c>
      <c r="E2509" t="str">
        <f ca="1">OFFSET(N$6,tblDatum[[#This Row],[Antal år]],1)</f>
        <v>Klocka</v>
      </c>
    </row>
    <row r="2510" spans="2:5" x14ac:dyDescent="0.3">
      <c r="B2510" t="s">
        <v>3781</v>
      </c>
      <c r="C2510" s="7">
        <v>41711</v>
      </c>
      <c r="D2510">
        <f ca="1">DATEDIF(tblDatum[[#This Row],[Anst. Datum]],TODAY(),"Y")</f>
        <v>11</v>
      </c>
      <c r="E2510" t="str">
        <f ca="1">OFFSET(N$6,tblDatum[[#This Row],[Antal år]],1)</f>
        <v>Box</v>
      </c>
    </row>
    <row r="2511" spans="2:5" x14ac:dyDescent="0.3">
      <c r="B2511" t="s">
        <v>3782</v>
      </c>
      <c r="C2511" s="7">
        <v>41418</v>
      </c>
      <c r="D2511">
        <f ca="1">DATEDIF(tblDatum[[#This Row],[Anst. Datum]],TODAY(),"Y")</f>
        <v>12</v>
      </c>
      <c r="E2511" t="str">
        <f ca="1">OFFSET(N$6,tblDatum[[#This Row],[Antal år]],1)</f>
        <v>Box</v>
      </c>
    </row>
    <row r="2512" spans="2:5" x14ac:dyDescent="0.3">
      <c r="B2512" t="s">
        <v>3783</v>
      </c>
      <c r="C2512" s="7">
        <v>34760</v>
      </c>
      <c r="D2512">
        <f ca="1">DATEDIF(tblDatum[[#This Row],[Anst. Datum]],TODAY(),"Y")</f>
        <v>30</v>
      </c>
      <c r="E2512" t="str">
        <f ca="1">OFFSET(N$6,tblDatum[[#This Row],[Antal år]],1)</f>
        <v>Presentkort</v>
      </c>
    </row>
    <row r="2513" spans="2:5" x14ac:dyDescent="0.3">
      <c r="B2513" t="s">
        <v>3784</v>
      </c>
      <c r="C2513" s="7">
        <v>38606</v>
      </c>
      <c r="D2513">
        <f ca="1">DATEDIF(tblDatum[[#This Row],[Anst. Datum]],TODAY(),"Y")</f>
        <v>20</v>
      </c>
      <c r="E2513" t="str">
        <f ca="1">OFFSET(N$6,tblDatum[[#This Row],[Antal år]],1)</f>
        <v>Box</v>
      </c>
    </row>
    <row r="2514" spans="2:5" x14ac:dyDescent="0.3">
      <c r="B2514" t="s">
        <v>3785</v>
      </c>
      <c r="C2514" s="7">
        <v>36972</v>
      </c>
      <c r="D2514">
        <f ca="1">DATEDIF(tblDatum[[#This Row],[Anst. Datum]],TODAY(),"Y")</f>
        <v>24</v>
      </c>
      <c r="E2514" t="str">
        <f ca="1">OFFSET(N$6,tblDatum[[#This Row],[Antal år]],1)</f>
        <v>Presentkort</v>
      </c>
    </row>
    <row r="2515" spans="2:5" x14ac:dyDescent="0.3">
      <c r="B2515" t="s">
        <v>3786</v>
      </c>
      <c r="C2515" s="7">
        <v>34109</v>
      </c>
      <c r="D2515">
        <f ca="1">DATEDIF(tblDatum[[#This Row],[Anst. Datum]],TODAY(),"Y")</f>
        <v>32</v>
      </c>
      <c r="E2515" t="str">
        <f ca="1">OFFSET(N$6,tblDatum[[#This Row],[Antal år]],1)</f>
        <v>Klocka</v>
      </c>
    </row>
    <row r="2516" spans="2:5" x14ac:dyDescent="0.3">
      <c r="B2516" t="s">
        <v>3787</v>
      </c>
      <c r="C2516" s="7">
        <v>40766</v>
      </c>
      <c r="D2516">
        <f ca="1">DATEDIF(tblDatum[[#This Row],[Anst. Datum]],TODAY(),"Y")</f>
        <v>14</v>
      </c>
      <c r="E2516" t="str">
        <f ca="1">OFFSET(N$6,tblDatum[[#This Row],[Antal år]],1)</f>
        <v>Box</v>
      </c>
    </row>
    <row r="2517" spans="2:5" x14ac:dyDescent="0.3">
      <c r="B2517" t="s">
        <v>3788</v>
      </c>
      <c r="C2517" s="7">
        <v>36275</v>
      </c>
      <c r="D2517">
        <f ca="1">DATEDIF(tblDatum[[#This Row],[Anst. Datum]],TODAY(),"Y")</f>
        <v>26</v>
      </c>
      <c r="E2517" t="str">
        <f ca="1">OFFSET(N$6,tblDatum[[#This Row],[Antal år]],1)</f>
        <v>Presentkort</v>
      </c>
    </row>
    <row r="2518" spans="2:5" x14ac:dyDescent="0.3">
      <c r="B2518" t="s">
        <v>3789</v>
      </c>
      <c r="C2518" s="7">
        <v>37062</v>
      </c>
      <c r="D2518">
        <f ca="1">DATEDIF(tblDatum[[#This Row],[Anst. Datum]],TODAY(),"Y")</f>
        <v>24</v>
      </c>
      <c r="E2518" t="str">
        <f ca="1">OFFSET(N$6,tblDatum[[#This Row],[Antal år]],1)</f>
        <v>Presentkort</v>
      </c>
    </row>
    <row r="2519" spans="2:5" x14ac:dyDescent="0.3">
      <c r="B2519" t="s">
        <v>3790</v>
      </c>
      <c r="C2519" s="7">
        <v>35650</v>
      </c>
      <c r="D2519">
        <f ca="1">DATEDIF(tblDatum[[#This Row],[Anst. Datum]],TODAY(),"Y")</f>
        <v>28</v>
      </c>
      <c r="E2519" t="str">
        <f ca="1">OFFSET(N$6,tblDatum[[#This Row],[Antal år]],1)</f>
        <v>Presentkort</v>
      </c>
    </row>
    <row r="2520" spans="2:5" x14ac:dyDescent="0.3">
      <c r="B2520" t="s">
        <v>3791</v>
      </c>
      <c r="C2520" s="7">
        <v>33431</v>
      </c>
      <c r="D2520">
        <f ca="1">DATEDIF(tblDatum[[#This Row],[Anst. Datum]],TODAY(),"Y")</f>
        <v>34</v>
      </c>
      <c r="E2520" t="str">
        <f ca="1">OFFSET(N$6,tblDatum[[#This Row],[Antal år]],1)</f>
        <v>Klocka</v>
      </c>
    </row>
    <row r="2521" spans="2:5" x14ac:dyDescent="0.3">
      <c r="B2521" t="s">
        <v>3792</v>
      </c>
      <c r="C2521" s="7">
        <v>38480</v>
      </c>
      <c r="D2521">
        <f ca="1">DATEDIF(tblDatum[[#This Row],[Anst. Datum]],TODAY(),"Y")</f>
        <v>20</v>
      </c>
      <c r="E2521" t="str">
        <f ca="1">OFFSET(N$6,tblDatum[[#This Row],[Antal år]],1)</f>
        <v>Box</v>
      </c>
    </row>
    <row r="2522" spans="2:5" x14ac:dyDescent="0.3">
      <c r="B2522" t="s">
        <v>3793</v>
      </c>
      <c r="C2522" s="7">
        <v>44917</v>
      </c>
      <c r="D2522">
        <f ca="1">DATEDIF(tblDatum[[#This Row],[Anst. Datum]],TODAY(),"Y")</f>
        <v>3</v>
      </c>
      <c r="E2522" t="str">
        <f ca="1">OFFSET(N$6,tblDatum[[#This Row],[Antal år]],1)</f>
        <v>Blomma</v>
      </c>
    </row>
    <row r="2523" spans="2:5" x14ac:dyDescent="0.3">
      <c r="B2523" t="s">
        <v>3794</v>
      </c>
      <c r="C2523" s="7">
        <v>42360</v>
      </c>
      <c r="D2523">
        <f ca="1">DATEDIF(tblDatum[[#This Row],[Anst. Datum]],TODAY(),"Y")</f>
        <v>10</v>
      </c>
      <c r="E2523" t="str">
        <f ca="1">OFFSET(N$6,tblDatum[[#This Row],[Antal år]],1)</f>
        <v>Blomma</v>
      </c>
    </row>
    <row r="2524" spans="2:5" x14ac:dyDescent="0.3">
      <c r="B2524" t="s">
        <v>3795</v>
      </c>
      <c r="C2524" s="7">
        <v>37839</v>
      </c>
      <c r="D2524">
        <f ca="1">DATEDIF(tblDatum[[#This Row],[Anst. Datum]],TODAY(),"Y")</f>
        <v>22</v>
      </c>
      <c r="E2524" t="str">
        <f ca="1">OFFSET(N$6,tblDatum[[#This Row],[Antal år]],1)</f>
        <v>Presentkort</v>
      </c>
    </row>
    <row r="2525" spans="2:5" x14ac:dyDescent="0.3">
      <c r="B2525" t="s">
        <v>3796</v>
      </c>
      <c r="C2525" s="7">
        <v>44090</v>
      </c>
      <c r="D2525">
        <f ca="1">DATEDIF(tblDatum[[#This Row],[Anst. Datum]],TODAY(),"Y")</f>
        <v>5</v>
      </c>
      <c r="E2525" t="str">
        <f ca="1">OFFSET(N$6,tblDatum[[#This Row],[Antal år]],1)</f>
        <v>Blomma</v>
      </c>
    </row>
    <row r="2526" spans="2:5" x14ac:dyDescent="0.3">
      <c r="B2526" t="s">
        <v>3797</v>
      </c>
      <c r="C2526" s="7">
        <v>41831</v>
      </c>
      <c r="D2526">
        <f ca="1">DATEDIF(tblDatum[[#This Row],[Anst. Datum]],TODAY(),"Y")</f>
        <v>11</v>
      </c>
      <c r="E2526" t="str">
        <f ca="1">OFFSET(N$6,tblDatum[[#This Row],[Antal år]],1)</f>
        <v>Box</v>
      </c>
    </row>
    <row r="2527" spans="2:5" x14ac:dyDescent="0.3">
      <c r="B2527" t="s">
        <v>3798</v>
      </c>
      <c r="C2527" s="7">
        <v>34187</v>
      </c>
      <c r="D2527">
        <f ca="1">DATEDIF(tblDatum[[#This Row],[Anst. Datum]],TODAY(),"Y")</f>
        <v>32</v>
      </c>
      <c r="E2527" t="str">
        <f ca="1">OFFSET(N$6,tblDatum[[#This Row],[Antal år]],1)</f>
        <v>Klocka</v>
      </c>
    </row>
    <row r="2528" spans="2:5" x14ac:dyDescent="0.3">
      <c r="B2528" t="s">
        <v>3799</v>
      </c>
      <c r="C2528" s="7">
        <v>37672</v>
      </c>
      <c r="D2528">
        <f ca="1">DATEDIF(tblDatum[[#This Row],[Anst. Datum]],TODAY(),"Y")</f>
        <v>22</v>
      </c>
      <c r="E2528" t="str">
        <f ca="1">OFFSET(N$6,tblDatum[[#This Row],[Antal år]],1)</f>
        <v>Presentkort</v>
      </c>
    </row>
    <row r="2529" spans="2:5" x14ac:dyDescent="0.3">
      <c r="B2529" t="s">
        <v>3800</v>
      </c>
      <c r="C2529" s="7">
        <v>44547</v>
      </c>
      <c r="D2529">
        <f ca="1">DATEDIF(tblDatum[[#This Row],[Anst. Datum]],TODAY(),"Y")</f>
        <v>4</v>
      </c>
      <c r="E2529" t="str">
        <f ca="1">OFFSET(N$6,tblDatum[[#This Row],[Antal år]],1)</f>
        <v>Blomma</v>
      </c>
    </row>
    <row r="2530" spans="2:5" x14ac:dyDescent="0.3">
      <c r="B2530" t="s">
        <v>3801</v>
      </c>
      <c r="C2530" s="7">
        <v>41166</v>
      </c>
      <c r="D2530">
        <f ca="1">DATEDIF(tblDatum[[#This Row],[Anst. Datum]],TODAY(),"Y")</f>
        <v>13</v>
      </c>
      <c r="E2530" t="str">
        <f ca="1">OFFSET(N$6,tblDatum[[#This Row],[Antal år]],1)</f>
        <v>Box</v>
      </c>
    </row>
    <row r="2531" spans="2:5" x14ac:dyDescent="0.3">
      <c r="B2531" t="s">
        <v>3802</v>
      </c>
      <c r="C2531" s="7">
        <v>36554</v>
      </c>
      <c r="D2531">
        <f ca="1">DATEDIF(tblDatum[[#This Row],[Anst. Datum]],TODAY(),"Y")</f>
        <v>25</v>
      </c>
      <c r="E2531" t="str">
        <f ca="1">OFFSET(N$6,tblDatum[[#This Row],[Antal år]],1)</f>
        <v>Presentkort</v>
      </c>
    </row>
    <row r="2532" spans="2:5" x14ac:dyDescent="0.3">
      <c r="B2532" t="s">
        <v>3803</v>
      </c>
      <c r="C2532" s="7">
        <v>42772</v>
      </c>
      <c r="D2532">
        <f ca="1">DATEDIF(tblDatum[[#This Row],[Anst. Datum]],TODAY(),"Y")</f>
        <v>8</v>
      </c>
      <c r="E2532" t="str">
        <f ca="1">OFFSET(N$6,tblDatum[[#This Row],[Antal år]],1)</f>
        <v>Blomma</v>
      </c>
    </row>
    <row r="2533" spans="2:5" x14ac:dyDescent="0.3">
      <c r="B2533" t="s">
        <v>3804</v>
      </c>
      <c r="C2533" s="7">
        <v>38312</v>
      </c>
      <c r="D2533">
        <f ca="1">DATEDIF(tblDatum[[#This Row],[Anst. Datum]],TODAY(),"Y")</f>
        <v>21</v>
      </c>
      <c r="E2533" t="str">
        <f ca="1">OFFSET(N$6,tblDatum[[#This Row],[Antal år]],1)</f>
        <v>Presentkort</v>
      </c>
    </row>
    <row r="2534" spans="2:5" x14ac:dyDescent="0.3">
      <c r="B2534" t="s">
        <v>3805</v>
      </c>
      <c r="C2534" s="7">
        <v>41389</v>
      </c>
      <c r="D2534">
        <f ca="1">DATEDIF(tblDatum[[#This Row],[Anst. Datum]],TODAY(),"Y")</f>
        <v>12</v>
      </c>
      <c r="E2534" t="str">
        <f ca="1">OFFSET(N$6,tblDatum[[#This Row],[Antal år]],1)</f>
        <v>Box</v>
      </c>
    </row>
    <row r="2535" spans="2:5" x14ac:dyDescent="0.3">
      <c r="B2535" t="s">
        <v>3806</v>
      </c>
      <c r="C2535" s="7">
        <v>43056</v>
      </c>
      <c r="D2535">
        <f ca="1">DATEDIF(tblDatum[[#This Row],[Anst. Datum]],TODAY(),"Y")</f>
        <v>8</v>
      </c>
      <c r="E2535" t="str">
        <f ca="1">OFFSET(N$6,tblDatum[[#This Row],[Antal år]],1)</f>
        <v>Blomma</v>
      </c>
    </row>
    <row r="2536" spans="2:5" x14ac:dyDescent="0.3">
      <c r="B2536" t="s">
        <v>3807</v>
      </c>
      <c r="C2536" s="7">
        <v>33575</v>
      </c>
      <c r="D2536">
        <f ca="1">DATEDIF(tblDatum[[#This Row],[Anst. Datum]],TODAY(),"Y")</f>
        <v>34</v>
      </c>
      <c r="E2536" t="str">
        <f ca="1">OFFSET(N$6,tblDatum[[#This Row],[Antal år]],1)</f>
        <v>Klocka</v>
      </c>
    </row>
    <row r="2537" spans="2:5" x14ac:dyDescent="0.3">
      <c r="B2537" t="s">
        <v>3808</v>
      </c>
      <c r="C2537" s="7">
        <v>41280</v>
      </c>
      <c r="D2537">
        <f ca="1">DATEDIF(tblDatum[[#This Row],[Anst. Datum]],TODAY(),"Y")</f>
        <v>13</v>
      </c>
      <c r="E2537" t="str">
        <f ca="1">OFFSET(N$6,tblDatum[[#This Row],[Antal år]],1)</f>
        <v>Box</v>
      </c>
    </row>
    <row r="2538" spans="2:5" x14ac:dyDescent="0.3">
      <c r="B2538" t="s">
        <v>3809</v>
      </c>
      <c r="C2538" s="7">
        <v>36383</v>
      </c>
      <c r="D2538">
        <f ca="1">DATEDIF(tblDatum[[#This Row],[Anst. Datum]],TODAY(),"Y")</f>
        <v>26</v>
      </c>
      <c r="E2538" t="str">
        <f ca="1">OFFSET(N$6,tblDatum[[#This Row],[Antal år]],1)</f>
        <v>Presentkort</v>
      </c>
    </row>
    <row r="2539" spans="2:5" x14ac:dyDescent="0.3">
      <c r="B2539" t="s">
        <v>3810</v>
      </c>
      <c r="C2539" s="7">
        <v>44227</v>
      </c>
      <c r="D2539">
        <f ca="1">DATEDIF(tblDatum[[#This Row],[Anst. Datum]],TODAY(),"Y")</f>
        <v>4</v>
      </c>
      <c r="E2539" t="str">
        <f ca="1">OFFSET(N$6,tblDatum[[#This Row],[Antal år]],1)</f>
        <v>Blomma</v>
      </c>
    </row>
    <row r="2540" spans="2:5" x14ac:dyDescent="0.3">
      <c r="B2540" t="s">
        <v>3811</v>
      </c>
      <c r="C2540" s="7">
        <v>39778</v>
      </c>
      <c r="D2540">
        <f ca="1">DATEDIF(tblDatum[[#This Row],[Anst. Datum]],TODAY(),"Y")</f>
        <v>17</v>
      </c>
      <c r="E2540" t="str">
        <f ca="1">OFFSET(N$6,tblDatum[[#This Row],[Antal år]],1)</f>
        <v>Box</v>
      </c>
    </row>
    <row r="2541" spans="2:5" x14ac:dyDescent="0.3">
      <c r="B2541" t="s">
        <v>3812</v>
      </c>
      <c r="C2541" s="7">
        <v>45612</v>
      </c>
      <c r="D2541">
        <f ca="1">DATEDIF(tblDatum[[#This Row],[Anst. Datum]],TODAY(),"Y")</f>
        <v>1</v>
      </c>
      <c r="E2541" t="str">
        <f ca="1">OFFSET(N$6,tblDatum[[#This Row],[Antal år]],1)</f>
        <v>Blomma</v>
      </c>
    </row>
    <row r="2542" spans="2:5" x14ac:dyDescent="0.3">
      <c r="B2542" t="s">
        <v>3813</v>
      </c>
      <c r="C2542" s="7">
        <v>44479</v>
      </c>
      <c r="D2542">
        <f ca="1">DATEDIF(tblDatum[[#This Row],[Anst. Datum]],TODAY(),"Y")</f>
        <v>4</v>
      </c>
      <c r="E2542" t="str">
        <f ca="1">OFFSET(N$6,tblDatum[[#This Row],[Antal år]],1)</f>
        <v>Blomma</v>
      </c>
    </row>
    <row r="2543" spans="2:5" x14ac:dyDescent="0.3">
      <c r="B2543" t="s">
        <v>3814</v>
      </c>
      <c r="C2543" s="7">
        <v>36652</v>
      </c>
      <c r="D2543">
        <f ca="1">DATEDIF(tblDatum[[#This Row],[Anst. Datum]],TODAY(),"Y")</f>
        <v>25</v>
      </c>
      <c r="E2543" t="str">
        <f ca="1">OFFSET(N$6,tblDatum[[#This Row],[Antal år]],1)</f>
        <v>Presentkort</v>
      </c>
    </row>
    <row r="2544" spans="2:5" x14ac:dyDescent="0.3">
      <c r="B2544" t="s">
        <v>3815</v>
      </c>
      <c r="C2544" s="7">
        <v>33103</v>
      </c>
      <c r="D2544">
        <f ca="1">DATEDIF(tblDatum[[#This Row],[Anst. Datum]],TODAY(),"Y")</f>
        <v>35</v>
      </c>
      <c r="E2544" t="str">
        <f ca="1">OFFSET(N$6,tblDatum[[#This Row],[Antal år]],1)</f>
        <v>Klocka</v>
      </c>
    </row>
    <row r="2545" spans="2:5" x14ac:dyDescent="0.3">
      <c r="B2545" t="s">
        <v>3816</v>
      </c>
      <c r="C2545" s="7">
        <v>37349</v>
      </c>
      <c r="D2545">
        <f ca="1">DATEDIF(tblDatum[[#This Row],[Anst. Datum]],TODAY(),"Y")</f>
        <v>23</v>
      </c>
      <c r="E2545" t="str">
        <f ca="1">OFFSET(N$6,tblDatum[[#This Row],[Antal år]],1)</f>
        <v>Presentkort</v>
      </c>
    </row>
    <row r="2546" spans="2:5" x14ac:dyDescent="0.3">
      <c r="B2546" t="s">
        <v>3817</v>
      </c>
      <c r="C2546" s="7">
        <v>34303</v>
      </c>
      <c r="D2546">
        <f ca="1">DATEDIF(tblDatum[[#This Row],[Anst. Datum]],TODAY(),"Y")</f>
        <v>32</v>
      </c>
      <c r="E2546" t="str">
        <f ca="1">OFFSET(N$6,tblDatum[[#This Row],[Antal år]],1)</f>
        <v>Klocka</v>
      </c>
    </row>
    <row r="2547" spans="2:5" x14ac:dyDescent="0.3">
      <c r="B2547" t="s">
        <v>3818</v>
      </c>
      <c r="C2547" s="7">
        <v>43590</v>
      </c>
      <c r="D2547">
        <f ca="1">DATEDIF(tblDatum[[#This Row],[Anst. Datum]],TODAY(),"Y")</f>
        <v>6</v>
      </c>
      <c r="E2547" t="str">
        <f ca="1">OFFSET(N$6,tblDatum[[#This Row],[Antal år]],1)</f>
        <v>Blomma</v>
      </c>
    </row>
    <row r="2548" spans="2:5" x14ac:dyDescent="0.3">
      <c r="B2548" t="s">
        <v>3819</v>
      </c>
      <c r="C2548" s="7">
        <v>42955</v>
      </c>
      <c r="D2548">
        <f ca="1">DATEDIF(tblDatum[[#This Row],[Anst. Datum]],TODAY(),"Y")</f>
        <v>8</v>
      </c>
      <c r="E2548" t="str">
        <f ca="1">OFFSET(N$6,tblDatum[[#This Row],[Antal år]],1)</f>
        <v>Blomma</v>
      </c>
    </row>
    <row r="2549" spans="2:5" x14ac:dyDescent="0.3">
      <c r="B2549" t="s">
        <v>3820</v>
      </c>
      <c r="C2549" s="7">
        <v>43174</v>
      </c>
      <c r="D2549">
        <f ca="1">DATEDIF(tblDatum[[#This Row],[Anst. Datum]],TODAY(),"Y")</f>
        <v>7</v>
      </c>
      <c r="E2549" t="str">
        <f ca="1">OFFSET(N$6,tblDatum[[#This Row],[Antal år]],1)</f>
        <v>Blomma</v>
      </c>
    </row>
    <row r="2550" spans="2:5" x14ac:dyDescent="0.3">
      <c r="B2550" t="s">
        <v>3821</v>
      </c>
      <c r="C2550" s="7">
        <v>45007</v>
      </c>
      <c r="D2550">
        <f ca="1">DATEDIF(tblDatum[[#This Row],[Anst. Datum]],TODAY(),"Y")</f>
        <v>2</v>
      </c>
      <c r="E2550" t="str">
        <f ca="1">OFFSET(N$6,tblDatum[[#This Row],[Antal år]],1)</f>
        <v>Blomma</v>
      </c>
    </row>
    <row r="2551" spans="2:5" x14ac:dyDescent="0.3">
      <c r="B2551" t="s">
        <v>3822</v>
      </c>
      <c r="C2551" s="7">
        <v>45060</v>
      </c>
      <c r="D2551">
        <f ca="1">DATEDIF(tblDatum[[#This Row],[Anst. Datum]],TODAY(),"Y")</f>
        <v>2</v>
      </c>
      <c r="E2551" t="str">
        <f ca="1">OFFSET(N$6,tblDatum[[#This Row],[Antal år]],1)</f>
        <v>Blomma</v>
      </c>
    </row>
    <row r="2552" spans="2:5" x14ac:dyDescent="0.3">
      <c r="B2552" t="s">
        <v>3823</v>
      </c>
      <c r="C2552" s="7">
        <v>40833</v>
      </c>
      <c r="D2552">
        <f ca="1">DATEDIF(tblDatum[[#This Row],[Anst. Datum]],TODAY(),"Y")</f>
        <v>14</v>
      </c>
      <c r="E2552" t="str">
        <f ca="1">OFFSET(N$6,tblDatum[[#This Row],[Antal år]],1)</f>
        <v>Box</v>
      </c>
    </row>
    <row r="2553" spans="2:5" x14ac:dyDescent="0.3">
      <c r="B2553" t="s">
        <v>3824</v>
      </c>
      <c r="C2553" s="7">
        <v>40873</v>
      </c>
      <c r="D2553">
        <f ca="1">DATEDIF(tblDatum[[#This Row],[Anst. Datum]],TODAY(),"Y")</f>
        <v>14</v>
      </c>
      <c r="E2553" t="str">
        <f ca="1">OFFSET(N$6,tblDatum[[#This Row],[Antal år]],1)</f>
        <v>Box</v>
      </c>
    </row>
    <row r="2554" spans="2:5" x14ac:dyDescent="0.3">
      <c r="B2554" t="s">
        <v>3825</v>
      </c>
      <c r="C2554" s="7">
        <v>40388</v>
      </c>
      <c r="D2554">
        <f ca="1">DATEDIF(tblDatum[[#This Row],[Anst. Datum]],TODAY(),"Y")</f>
        <v>15</v>
      </c>
      <c r="E2554" t="str">
        <f ca="1">OFFSET(N$6,tblDatum[[#This Row],[Antal år]],1)</f>
        <v>Box</v>
      </c>
    </row>
    <row r="2555" spans="2:5" x14ac:dyDescent="0.3">
      <c r="B2555" t="s">
        <v>3826</v>
      </c>
      <c r="C2555" s="7">
        <v>45557</v>
      </c>
      <c r="D2555">
        <f ca="1">DATEDIF(tblDatum[[#This Row],[Anst. Datum]],TODAY(),"Y")</f>
        <v>1</v>
      </c>
      <c r="E2555" t="str">
        <f ca="1">OFFSET(N$6,tblDatum[[#This Row],[Antal år]],1)</f>
        <v>Blomma</v>
      </c>
    </row>
    <row r="2556" spans="2:5" x14ac:dyDescent="0.3">
      <c r="B2556" t="s">
        <v>3827</v>
      </c>
      <c r="C2556" s="7">
        <v>38964</v>
      </c>
      <c r="D2556">
        <f ca="1">DATEDIF(tblDatum[[#This Row],[Anst. Datum]],TODAY(),"Y")</f>
        <v>19</v>
      </c>
      <c r="E2556" t="str">
        <f ca="1">OFFSET(N$6,tblDatum[[#This Row],[Antal år]],1)</f>
        <v>Box</v>
      </c>
    </row>
    <row r="2557" spans="2:5" x14ac:dyDescent="0.3">
      <c r="B2557" t="s">
        <v>3828</v>
      </c>
      <c r="C2557" s="7">
        <v>34850</v>
      </c>
      <c r="D2557">
        <f ca="1">DATEDIF(tblDatum[[#This Row],[Anst. Datum]],TODAY(),"Y")</f>
        <v>30</v>
      </c>
      <c r="E2557" t="str">
        <f ca="1">OFFSET(N$6,tblDatum[[#This Row],[Antal år]],1)</f>
        <v>Presentkort</v>
      </c>
    </row>
    <row r="2558" spans="2:5" x14ac:dyDescent="0.3">
      <c r="B2558" t="s">
        <v>3829</v>
      </c>
      <c r="C2558" s="7">
        <v>42656</v>
      </c>
      <c r="D2558">
        <f ca="1">DATEDIF(tblDatum[[#This Row],[Anst. Datum]],TODAY(),"Y")</f>
        <v>9</v>
      </c>
      <c r="E2558" t="str">
        <f ca="1">OFFSET(N$6,tblDatum[[#This Row],[Antal år]],1)</f>
        <v>Blomma</v>
      </c>
    </row>
    <row r="2559" spans="2:5" x14ac:dyDescent="0.3">
      <c r="B2559" t="s">
        <v>3830</v>
      </c>
      <c r="C2559" s="7">
        <v>37096</v>
      </c>
      <c r="D2559">
        <f ca="1">DATEDIF(tblDatum[[#This Row],[Anst. Datum]],TODAY(),"Y")</f>
        <v>24</v>
      </c>
      <c r="E2559" t="str">
        <f ca="1">OFFSET(N$6,tblDatum[[#This Row],[Antal år]],1)</f>
        <v>Presentkort</v>
      </c>
    </row>
    <row r="2560" spans="2:5" x14ac:dyDescent="0.3">
      <c r="B2560" t="s">
        <v>3831</v>
      </c>
      <c r="C2560" s="7">
        <v>41159</v>
      </c>
      <c r="D2560">
        <f ca="1">DATEDIF(tblDatum[[#This Row],[Anst. Datum]],TODAY(),"Y")</f>
        <v>13</v>
      </c>
      <c r="E2560" t="str">
        <f ca="1">OFFSET(N$6,tblDatum[[#This Row],[Antal år]],1)</f>
        <v>Box</v>
      </c>
    </row>
    <row r="2561" spans="2:5" x14ac:dyDescent="0.3">
      <c r="B2561" t="s">
        <v>3832</v>
      </c>
      <c r="C2561" s="7">
        <v>34673</v>
      </c>
      <c r="D2561">
        <f ca="1">DATEDIF(tblDatum[[#This Row],[Anst. Datum]],TODAY(),"Y")</f>
        <v>31</v>
      </c>
      <c r="E2561" t="str">
        <f ca="1">OFFSET(N$6,tblDatum[[#This Row],[Antal år]],1)</f>
        <v>Klocka</v>
      </c>
    </row>
    <row r="2562" spans="2:5" x14ac:dyDescent="0.3">
      <c r="B2562" t="s">
        <v>3833</v>
      </c>
      <c r="C2562" s="7">
        <v>40708</v>
      </c>
      <c r="D2562">
        <f ca="1">DATEDIF(tblDatum[[#This Row],[Anst. Datum]],TODAY(),"Y")</f>
        <v>14</v>
      </c>
      <c r="E2562" t="str">
        <f ca="1">OFFSET(N$6,tblDatum[[#This Row],[Antal år]],1)</f>
        <v>Box</v>
      </c>
    </row>
    <row r="2563" spans="2:5" x14ac:dyDescent="0.3">
      <c r="B2563" t="s">
        <v>3834</v>
      </c>
      <c r="C2563" s="7">
        <v>44508</v>
      </c>
      <c r="D2563">
        <f ca="1">DATEDIF(tblDatum[[#This Row],[Anst. Datum]],TODAY(),"Y")</f>
        <v>4</v>
      </c>
      <c r="E2563" t="str">
        <f ca="1">OFFSET(N$6,tblDatum[[#This Row],[Antal år]],1)</f>
        <v>Blomma</v>
      </c>
    </row>
    <row r="2564" spans="2:5" x14ac:dyDescent="0.3">
      <c r="B2564" t="s">
        <v>3835</v>
      </c>
      <c r="C2564" s="7">
        <v>38533</v>
      </c>
      <c r="D2564">
        <f ca="1">DATEDIF(tblDatum[[#This Row],[Anst. Datum]],TODAY(),"Y")</f>
        <v>20</v>
      </c>
      <c r="E2564" t="str">
        <f ca="1">OFFSET(N$6,tblDatum[[#This Row],[Antal år]],1)</f>
        <v>Box</v>
      </c>
    </row>
    <row r="2565" spans="2:5" x14ac:dyDescent="0.3">
      <c r="B2565" t="s">
        <v>3836</v>
      </c>
      <c r="C2565" s="7">
        <v>41903</v>
      </c>
      <c r="D2565">
        <f ca="1">DATEDIF(tblDatum[[#This Row],[Anst. Datum]],TODAY(),"Y")</f>
        <v>11</v>
      </c>
      <c r="E2565" t="str">
        <f ca="1">OFFSET(N$6,tblDatum[[#This Row],[Antal år]],1)</f>
        <v>Box</v>
      </c>
    </row>
    <row r="2566" spans="2:5" x14ac:dyDescent="0.3">
      <c r="B2566" t="s">
        <v>3837</v>
      </c>
      <c r="C2566" s="7">
        <v>37705</v>
      </c>
      <c r="D2566">
        <f ca="1">DATEDIF(tblDatum[[#This Row],[Anst. Datum]],TODAY(),"Y")</f>
        <v>22</v>
      </c>
      <c r="E2566" t="str">
        <f ca="1">OFFSET(N$6,tblDatum[[#This Row],[Antal år]],1)</f>
        <v>Presentkort</v>
      </c>
    </row>
    <row r="2567" spans="2:5" x14ac:dyDescent="0.3">
      <c r="B2567" t="s">
        <v>3838</v>
      </c>
      <c r="C2567" s="7">
        <v>42010</v>
      </c>
      <c r="D2567">
        <f ca="1">DATEDIF(tblDatum[[#This Row],[Anst. Datum]],TODAY(),"Y")</f>
        <v>11</v>
      </c>
      <c r="E2567" t="str">
        <f ca="1">OFFSET(N$6,tblDatum[[#This Row],[Antal år]],1)</f>
        <v>Box</v>
      </c>
    </row>
    <row r="2568" spans="2:5" x14ac:dyDescent="0.3">
      <c r="B2568" t="s">
        <v>3839</v>
      </c>
      <c r="C2568" s="7">
        <v>39938</v>
      </c>
      <c r="D2568">
        <f ca="1">DATEDIF(tblDatum[[#This Row],[Anst. Datum]],TODAY(),"Y")</f>
        <v>16</v>
      </c>
      <c r="E2568" t="str">
        <f ca="1">OFFSET(N$6,tblDatum[[#This Row],[Antal år]],1)</f>
        <v>Box</v>
      </c>
    </row>
    <row r="2569" spans="2:5" x14ac:dyDescent="0.3">
      <c r="B2569" t="s">
        <v>3840</v>
      </c>
      <c r="C2569" s="7">
        <v>43517</v>
      </c>
      <c r="D2569">
        <f ca="1">DATEDIF(tblDatum[[#This Row],[Anst. Datum]],TODAY(),"Y")</f>
        <v>6</v>
      </c>
      <c r="E2569" t="str">
        <f ca="1">OFFSET(N$6,tblDatum[[#This Row],[Antal år]],1)</f>
        <v>Blomma</v>
      </c>
    </row>
    <row r="2570" spans="2:5" x14ac:dyDescent="0.3">
      <c r="B2570" t="s">
        <v>3841</v>
      </c>
      <c r="C2570" s="7">
        <v>41218</v>
      </c>
      <c r="D2570">
        <f ca="1">DATEDIF(tblDatum[[#This Row],[Anst. Datum]],TODAY(),"Y")</f>
        <v>13</v>
      </c>
      <c r="E2570" t="str">
        <f ca="1">OFFSET(N$6,tblDatum[[#This Row],[Antal år]],1)</f>
        <v>Box</v>
      </c>
    </row>
    <row r="2571" spans="2:5" x14ac:dyDescent="0.3">
      <c r="B2571" t="s">
        <v>3842</v>
      </c>
      <c r="C2571" s="7">
        <v>39154</v>
      </c>
      <c r="D2571">
        <f ca="1">DATEDIF(tblDatum[[#This Row],[Anst. Datum]],TODAY(),"Y")</f>
        <v>18</v>
      </c>
      <c r="E2571" t="str">
        <f ca="1">OFFSET(N$6,tblDatum[[#This Row],[Antal år]],1)</f>
        <v>Box</v>
      </c>
    </row>
    <row r="2572" spans="2:5" x14ac:dyDescent="0.3">
      <c r="B2572" t="s">
        <v>3843</v>
      </c>
      <c r="C2572" s="7">
        <v>35818</v>
      </c>
      <c r="D2572">
        <f ca="1">DATEDIF(tblDatum[[#This Row],[Anst. Datum]],TODAY(),"Y")</f>
        <v>28</v>
      </c>
      <c r="E2572" t="str">
        <f ca="1">OFFSET(N$6,tblDatum[[#This Row],[Antal år]],1)</f>
        <v>Presentkort</v>
      </c>
    </row>
    <row r="2573" spans="2:5" x14ac:dyDescent="0.3">
      <c r="B2573" t="s">
        <v>3844</v>
      </c>
      <c r="C2573" s="7">
        <v>33645</v>
      </c>
      <c r="D2573">
        <f ca="1">DATEDIF(tblDatum[[#This Row],[Anst. Datum]],TODAY(),"Y")</f>
        <v>33</v>
      </c>
      <c r="E2573" t="str">
        <f ca="1">OFFSET(N$6,tblDatum[[#This Row],[Antal år]],1)</f>
        <v>Klocka</v>
      </c>
    </row>
    <row r="2574" spans="2:5" x14ac:dyDescent="0.3">
      <c r="B2574" t="s">
        <v>3845</v>
      </c>
      <c r="C2574" s="7">
        <v>39588</v>
      </c>
      <c r="D2574">
        <f ca="1">DATEDIF(tblDatum[[#This Row],[Anst. Datum]],TODAY(),"Y")</f>
        <v>17</v>
      </c>
      <c r="E2574" t="str">
        <f ca="1">OFFSET(N$6,tblDatum[[#This Row],[Antal år]],1)</f>
        <v>Box</v>
      </c>
    </row>
    <row r="2575" spans="2:5" x14ac:dyDescent="0.3">
      <c r="B2575" t="s">
        <v>3846</v>
      </c>
      <c r="C2575" s="7">
        <v>41398</v>
      </c>
      <c r="D2575">
        <f ca="1">DATEDIF(tblDatum[[#This Row],[Anst. Datum]],TODAY(),"Y")</f>
        <v>12</v>
      </c>
      <c r="E2575" t="str">
        <f ca="1">OFFSET(N$6,tblDatum[[#This Row],[Antal år]],1)</f>
        <v>Box</v>
      </c>
    </row>
    <row r="2576" spans="2:5" x14ac:dyDescent="0.3">
      <c r="B2576" t="s">
        <v>3847</v>
      </c>
      <c r="C2576" s="7">
        <v>37100</v>
      </c>
      <c r="D2576">
        <f ca="1">DATEDIF(tblDatum[[#This Row],[Anst. Datum]],TODAY(),"Y")</f>
        <v>24</v>
      </c>
      <c r="E2576" t="str">
        <f ca="1">OFFSET(N$6,tblDatum[[#This Row],[Antal år]],1)</f>
        <v>Presentkort</v>
      </c>
    </row>
    <row r="2577" spans="2:5" x14ac:dyDescent="0.3">
      <c r="B2577" t="s">
        <v>3848</v>
      </c>
      <c r="C2577" s="7">
        <v>43245</v>
      </c>
      <c r="D2577">
        <f ca="1">DATEDIF(tblDatum[[#This Row],[Anst. Datum]],TODAY(),"Y")</f>
        <v>7</v>
      </c>
      <c r="E2577" t="str">
        <f ca="1">OFFSET(N$6,tblDatum[[#This Row],[Antal år]],1)</f>
        <v>Blomma</v>
      </c>
    </row>
    <row r="2578" spans="2:5" x14ac:dyDescent="0.3">
      <c r="B2578" t="s">
        <v>3849</v>
      </c>
      <c r="C2578" s="7">
        <v>43851</v>
      </c>
      <c r="D2578">
        <f ca="1">DATEDIF(tblDatum[[#This Row],[Anst. Datum]],TODAY(),"Y")</f>
        <v>6</v>
      </c>
      <c r="E2578" t="str">
        <f ca="1">OFFSET(N$6,tblDatum[[#This Row],[Antal år]],1)</f>
        <v>Blomma</v>
      </c>
    </row>
    <row r="2579" spans="2:5" x14ac:dyDescent="0.3">
      <c r="B2579" t="s">
        <v>3850</v>
      </c>
      <c r="C2579" s="7">
        <v>38007</v>
      </c>
      <c r="D2579">
        <f ca="1">DATEDIF(tblDatum[[#This Row],[Anst. Datum]],TODAY(),"Y")</f>
        <v>22</v>
      </c>
      <c r="E2579" t="str">
        <f ca="1">OFFSET(N$6,tblDatum[[#This Row],[Antal år]],1)</f>
        <v>Presentkort</v>
      </c>
    </row>
    <row r="2580" spans="2:5" x14ac:dyDescent="0.3">
      <c r="B2580" t="s">
        <v>3851</v>
      </c>
      <c r="C2580" s="7">
        <v>36952</v>
      </c>
      <c r="D2580">
        <f ca="1">DATEDIF(tblDatum[[#This Row],[Anst. Datum]],TODAY(),"Y")</f>
        <v>24</v>
      </c>
      <c r="E2580" t="str">
        <f ca="1">OFFSET(N$6,tblDatum[[#This Row],[Antal år]],1)</f>
        <v>Presentkort</v>
      </c>
    </row>
    <row r="2581" spans="2:5" x14ac:dyDescent="0.3">
      <c r="B2581" t="s">
        <v>3852</v>
      </c>
      <c r="C2581" s="7">
        <v>41854</v>
      </c>
      <c r="D2581">
        <f ca="1">DATEDIF(tblDatum[[#This Row],[Anst. Datum]],TODAY(),"Y")</f>
        <v>11</v>
      </c>
      <c r="E2581" t="str">
        <f ca="1">OFFSET(N$6,tblDatum[[#This Row],[Antal år]],1)</f>
        <v>Box</v>
      </c>
    </row>
    <row r="2582" spans="2:5" x14ac:dyDescent="0.3">
      <c r="B2582" t="s">
        <v>3853</v>
      </c>
      <c r="C2582" s="7">
        <v>38897</v>
      </c>
      <c r="D2582">
        <f ca="1">DATEDIF(tblDatum[[#This Row],[Anst. Datum]],TODAY(),"Y")</f>
        <v>19</v>
      </c>
      <c r="E2582" t="str">
        <f ca="1">OFFSET(N$6,tblDatum[[#This Row],[Antal år]],1)</f>
        <v>Box</v>
      </c>
    </row>
    <row r="2583" spans="2:5" x14ac:dyDescent="0.3">
      <c r="B2583" t="s">
        <v>3854</v>
      </c>
      <c r="C2583" s="7">
        <v>40869</v>
      </c>
      <c r="D2583">
        <f ca="1">DATEDIF(tblDatum[[#This Row],[Anst. Datum]],TODAY(),"Y")</f>
        <v>14</v>
      </c>
      <c r="E2583" t="str">
        <f ca="1">OFFSET(N$6,tblDatum[[#This Row],[Antal år]],1)</f>
        <v>Box</v>
      </c>
    </row>
    <row r="2584" spans="2:5" x14ac:dyDescent="0.3">
      <c r="B2584" t="s">
        <v>3855</v>
      </c>
      <c r="C2584" s="7">
        <v>36327</v>
      </c>
      <c r="D2584">
        <f ca="1">DATEDIF(tblDatum[[#This Row],[Anst. Datum]],TODAY(),"Y")</f>
        <v>26</v>
      </c>
      <c r="E2584" t="str">
        <f ca="1">OFFSET(N$6,tblDatum[[#This Row],[Antal år]],1)</f>
        <v>Presentkort</v>
      </c>
    </row>
    <row r="2585" spans="2:5" x14ac:dyDescent="0.3">
      <c r="B2585" t="s">
        <v>3856</v>
      </c>
      <c r="C2585" s="7">
        <v>38726</v>
      </c>
      <c r="D2585">
        <f ca="1">DATEDIF(tblDatum[[#This Row],[Anst. Datum]],TODAY(),"Y")</f>
        <v>20</v>
      </c>
      <c r="E2585" t="str">
        <f ca="1">OFFSET(N$6,tblDatum[[#This Row],[Antal år]],1)</f>
        <v>Box</v>
      </c>
    </row>
    <row r="2586" spans="2:5" x14ac:dyDescent="0.3">
      <c r="B2586" t="s">
        <v>3857</v>
      </c>
      <c r="C2586" s="7">
        <v>37509</v>
      </c>
      <c r="D2586">
        <f ca="1">DATEDIF(tblDatum[[#This Row],[Anst. Datum]],TODAY(),"Y")</f>
        <v>23</v>
      </c>
      <c r="E2586" t="str">
        <f ca="1">OFFSET(N$6,tblDatum[[#This Row],[Antal år]],1)</f>
        <v>Presentkort</v>
      </c>
    </row>
    <row r="2587" spans="2:5" x14ac:dyDescent="0.3">
      <c r="B2587" t="s">
        <v>3858</v>
      </c>
      <c r="C2587" s="7">
        <v>42823</v>
      </c>
      <c r="D2587">
        <f ca="1">DATEDIF(tblDatum[[#This Row],[Anst. Datum]],TODAY(),"Y")</f>
        <v>8</v>
      </c>
      <c r="E2587" t="str">
        <f ca="1">OFFSET(N$6,tblDatum[[#This Row],[Antal år]],1)</f>
        <v>Blomma</v>
      </c>
    </row>
    <row r="2588" spans="2:5" x14ac:dyDescent="0.3">
      <c r="B2588" t="s">
        <v>3859</v>
      </c>
      <c r="C2588" s="7">
        <v>36904</v>
      </c>
      <c r="D2588">
        <f ca="1">DATEDIF(tblDatum[[#This Row],[Anst. Datum]],TODAY(),"Y")</f>
        <v>25</v>
      </c>
      <c r="E2588" t="str">
        <f ca="1">OFFSET(N$6,tblDatum[[#This Row],[Antal år]],1)</f>
        <v>Presentkort</v>
      </c>
    </row>
    <row r="2589" spans="2:5" x14ac:dyDescent="0.3">
      <c r="B2589" t="s">
        <v>3860</v>
      </c>
      <c r="C2589" s="7">
        <v>44531</v>
      </c>
      <c r="D2589">
        <f ca="1">DATEDIF(tblDatum[[#This Row],[Anst. Datum]],TODAY(),"Y")</f>
        <v>4</v>
      </c>
      <c r="E2589" t="str">
        <f ca="1">OFFSET(N$6,tblDatum[[#This Row],[Antal år]],1)</f>
        <v>Blomma</v>
      </c>
    </row>
    <row r="2590" spans="2:5" x14ac:dyDescent="0.3">
      <c r="B2590" t="s">
        <v>3861</v>
      </c>
      <c r="C2590" s="7">
        <v>45467</v>
      </c>
      <c r="D2590">
        <f ca="1">DATEDIF(tblDatum[[#This Row],[Anst. Datum]],TODAY(),"Y")</f>
        <v>1</v>
      </c>
      <c r="E2590" t="str">
        <f ca="1">OFFSET(N$6,tblDatum[[#This Row],[Antal år]],1)</f>
        <v>Blomma</v>
      </c>
    </row>
    <row r="2591" spans="2:5" x14ac:dyDescent="0.3">
      <c r="B2591" t="s">
        <v>3862</v>
      </c>
      <c r="C2591" s="7">
        <v>40941</v>
      </c>
      <c r="D2591">
        <f ca="1">DATEDIF(tblDatum[[#This Row],[Anst. Datum]],TODAY(),"Y")</f>
        <v>13</v>
      </c>
      <c r="E2591" t="str">
        <f ca="1">OFFSET(N$6,tblDatum[[#This Row],[Antal år]],1)</f>
        <v>Box</v>
      </c>
    </row>
    <row r="2592" spans="2:5" x14ac:dyDescent="0.3">
      <c r="B2592" t="s">
        <v>3863</v>
      </c>
      <c r="C2592" s="7">
        <v>42287</v>
      </c>
      <c r="D2592">
        <f ca="1">DATEDIF(tblDatum[[#This Row],[Anst. Datum]],TODAY(),"Y")</f>
        <v>10</v>
      </c>
      <c r="E2592" t="str">
        <f ca="1">OFFSET(N$6,tblDatum[[#This Row],[Antal år]],1)</f>
        <v>Blomma</v>
      </c>
    </row>
    <row r="2593" spans="2:5" x14ac:dyDescent="0.3">
      <c r="B2593" t="s">
        <v>3864</v>
      </c>
      <c r="C2593" s="7">
        <v>37591</v>
      </c>
      <c r="D2593">
        <f ca="1">DATEDIF(tblDatum[[#This Row],[Anst. Datum]],TODAY(),"Y")</f>
        <v>23</v>
      </c>
      <c r="E2593" t="str">
        <f ca="1">OFFSET(N$6,tblDatum[[#This Row],[Antal år]],1)</f>
        <v>Presentkort</v>
      </c>
    </row>
    <row r="2594" spans="2:5" x14ac:dyDescent="0.3">
      <c r="B2594" t="s">
        <v>3865</v>
      </c>
      <c r="C2594" s="7">
        <v>38172</v>
      </c>
      <c r="D2594">
        <f ca="1">DATEDIF(tblDatum[[#This Row],[Anst. Datum]],TODAY(),"Y")</f>
        <v>21</v>
      </c>
      <c r="E2594" t="str">
        <f ca="1">OFFSET(N$6,tblDatum[[#This Row],[Antal år]],1)</f>
        <v>Presentkort</v>
      </c>
    </row>
    <row r="2595" spans="2:5" x14ac:dyDescent="0.3">
      <c r="B2595" t="s">
        <v>3866</v>
      </c>
      <c r="C2595" s="7">
        <v>38459</v>
      </c>
      <c r="D2595">
        <f ca="1">DATEDIF(tblDatum[[#This Row],[Anst. Datum]],TODAY(),"Y")</f>
        <v>20</v>
      </c>
      <c r="E2595" t="str">
        <f ca="1">OFFSET(N$6,tblDatum[[#This Row],[Antal år]],1)</f>
        <v>Box</v>
      </c>
    </row>
    <row r="2596" spans="2:5" x14ac:dyDescent="0.3">
      <c r="B2596" t="s">
        <v>3867</v>
      </c>
      <c r="C2596" s="7">
        <v>44953</v>
      </c>
      <c r="D2596">
        <f ca="1">DATEDIF(tblDatum[[#This Row],[Anst. Datum]],TODAY(),"Y")</f>
        <v>2</v>
      </c>
      <c r="E2596" t="str">
        <f ca="1">OFFSET(N$6,tblDatum[[#This Row],[Antal år]],1)</f>
        <v>Blomma</v>
      </c>
    </row>
    <row r="2597" spans="2:5" x14ac:dyDescent="0.3">
      <c r="B2597" t="s">
        <v>3868</v>
      </c>
      <c r="C2597" s="7">
        <v>40265</v>
      </c>
      <c r="D2597">
        <f ca="1">DATEDIF(tblDatum[[#This Row],[Anst. Datum]],TODAY(),"Y")</f>
        <v>15</v>
      </c>
      <c r="E2597" t="str">
        <f ca="1">OFFSET(N$6,tblDatum[[#This Row],[Antal år]],1)</f>
        <v>Box</v>
      </c>
    </row>
    <row r="2598" spans="2:5" x14ac:dyDescent="0.3">
      <c r="B2598" t="s">
        <v>3869</v>
      </c>
      <c r="C2598" s="7">
        <v>45713</v>
      </c>
      <c r="D2598">
        <f ca="1">DATEDIF(tblDatum[[#This Row],[Anst. Datum]],TODAY(),"Y")</f>
        <v>0</v>
      </c>
      <c r="E2598" t="str">
        <f ca="1">OFFSET(N$6,tblDatum[[#This Row],[Antal år]],1)</f>
        <v>Gåva</v>
      </c>
    </row>
    <row r="2599" spans="2:5" x14ac:dyDescent="0.3">
      <c r="B2599" t="s">
        <v>3870</v>
      </c>
      <c r="C2599" s="7">
        <v>36319</v>
      </c>
      <c r="D2599">
        <f ca="1">DATEDIF(tblDatum[[#This Row],[Anst. Datum]],TODAY(),"Y")</f>
        <v>26</v>
      </c>
      <c r="E2599" t="str">
        <f ca="1">OFFSET(N$6,tblDatum[[#This Row],[Antal år]],1)</f>
        <v>Presentkort</v>
      </c>
    </row>
    <row r="2600" spans="2:5" x14ac:dyDescent="0.3">
      <c r="B2600" t="s">
        <v>3871</v>
      </c>
      <c r="C2600" s="7">
        <v>43352</v>
      </c>
      <c r="D2600">
        <f ca="1">DATEDIF(tblDatum[[#This Row],[Anst. Datum]],TODAY(),"Y")</f>
        <v>7</v>
      </c>
      <c r="E2600" t="str">
        <f ca="1">OFFSET(N$6,tblDatum[[#This Row],[Antal år]],1)</f>
        <v>Blomma</v>
      </c>
    </row>
    <row r="2601" spans="2:5" x14ac:dyDescent="0.3">
      <c r="B2601" t="s">
        <v>3872</v>
      </c>
      <c r="C2601" s="7">
        <v>38682</v>
      </c>
      <c r="D2601">
        <f ca="1">DATEDIF(tblDatum[[#This Row],[Anst. Datum]],TODAY(),"Y")</f>
        <v>20</v>
      </c>
      <c r="E2601" t="str">
        <f ca="1">OFFSET(N$6,tblDatum[[#This Row],[Antal år]],1)</f>
        <v>Box</v>
      </c>
    </row>
    <row r="2602" spans="2:5" x14ac:dyDescent="0.3">
      <c r="B2602" t="s">
        <v>3873</v>
      </c>
      <c r="C2602" s="7">
        <v>39036</v>
      </c>
      <c r="D2602">
        <f ca="1">DATEDIF(tblDatum[[#This Row],[Anst. Datum]],TODAY(),"Y")</f>
        <v>19</v>
      </c>
      <c r="E2602" t="str">
        <f ca="1">OFFSET(N$6,tblDatum[[#This Row],[Antal år]],1)</f>
        <v>Box</v>
      </c>
    </row>
    <row r="2603" spans="2:5" x14ac:dyDescent="0.3">
      <c r="B2603" t="s">
        <v>3874</v>
      </c>
      <c r="C2603" s="7">
        <v>34470</v>
      </c>
      <c r="D2603">
        <f ca="1">DATEDIF(tblDatum[[#This Row],[Anst. Datum]],TODAY(),"Y")</f>
        <v>31</v>
      </c>
      <c r="E2603" t="str">
        <f ca="1">OFFSET(N$6,tblDatum[[#This Row],[Antal år]],1)</f>
        <v>Klocka</v>
      </c>
    </row>
    <row r="2604" spans="2:5" x14ac:dyDescent="0.3">
      <c r="B2604" t="s">
        <v>3875</v>
      </c>
      <c r="C2604" s="7">
        <v>41033</v>
      </c>
      <c r="D2604">
        <f ca="1">DATEDIF(tblDatum[[#This Row],[Anst. Datum]],TODAY(),"Y")</f>
        <v>13</v>
      </c>
      <c r="E2604" t="str">
        <f ca="1">OFFSET(N$6,tblDatum[[#This Row],[Antal år]],1)</f>
        <v>Box</v>
      </c>
    </row>
    <row r="2605" spans="2:5" x14ac:dyDescent="0.3">
      <c r="B2605" t="s">
        <v>3876</v>
      </c>
      <c r="C2605" s="7">
        <v>40423</v>
      </c>
      <c r="D2605">
        <f ca="1">DATEDIF(tblDatum[[#This Row],[Anst. Datum]],TODAY(),"Y")</f>
        <v>15</v>
      </c>
      <c r="E2605" t="str">
        <f ca="1">OFFSET(N$6,tblDatum[[#This Row],[Antal år]],1)</f>
        <v>Box</v>
      </c>
    </row>
    <row r="2606" spans="2:5" x14ac:dyDescent="0.3">
      <c r="B2606" t="s">
        <v>3877</v>
      </c>
      <c r="C2606" s="7">
        <v>43734</v>
      </c>
      <c r="D2606">
        <f ca="1">DATEDIF(tblDatum[[#This Row],[Anst. Datum]],TODAY(),"Y")</f>
        <v>6</v>
      </c>
      <c r="E2606" t="str">
        <f ca="1">OFFSET(N$6,tblDatum[[#This Row],[Antal år]],1)</f>
        <v>Blomma</v>
      </c>
    </row>
    <row r="2607" spans="2:5" x14ac:dyDescent="0.3">
      <c r="B2607" t="s">
        <v>3878</v>
      </c>
      <c r="C2607" s="7">
        <v>37421</v>
      </c>
      <c r="D2607">
        <f ca="1">DATEDIF(tblDatum[[#This Row],[Anst. Datum]],TODAY(),"Y")</f>
        <v>23</v>
      </c>
      <c r="E2607" t="str">
        <f ca="1">OFFSET(N$6,tblDatum[[#This Row],[Antal år]],1)</f>
        <v>Presentkort</v>
      </c>
    </row>
    <row r="2608" spans="2:5" x14ac:dyDescent="0.3">
      <c r="B2608" t="s">
        <v>3879</v>
      </c>
      <c r="C2608" s="7">
        <v>41254</v>
      </c>
      <c r="D2608">
        <f ca="1">DATEDIF(tblDatum[[#This Row],[Anst. Datum]],TODAY(),"Y")</f>
        <v>13</v>
      </c>
      <c r="E2608" t="str">
        <f ca="1">OFFSET(N$6,tblDatum[[#This Row],[Antal år]],1)</f>
        <v>Box</v>
      </c>
    </row>
    <row r="2609" spans="2:5" x14ac:dyDescent="0.3">
      <c r="B2609" t="s">
        <v>3880</v>
      </c>
      <c r="C2609" s="7">
        <v>40029</v>
      </c>
      <c r="D2609">
        <f ca="1">DATEDIF(tblDatum[[#This Row],[Anst. Datum]],TODAY(),"Y")</f>
        <v>16</v>
      </c>
      <c r="E2609" t="str">
        <f ca="1">OFFSET(N$6,tblDatum[[#This Row],[Antal år]],1)</f>
        <v>Box</v>
      </c>
    </row>
    <row r="2610" spans="2:5" x14ac:dyDescent="0.3">
      <c r="B2610" t="s">
        <v>3881</v>
      </c>
      <c r="C2610" s="7">
        <v>38910</v>
      </c>
      <c r="D2610">
        <f ca="1">DATEDIF(tblDatum[[#This Row],[Anst. Datum]],TODAY(),"Y")</f>
        <v>19</v>
      </c>
      <c r="E2610" t="str">
        <f ca="1">OFFSET(N$6,tblDatum[[#This Row],[Antal år]],1)</f>
        <v>Box</v>
      </c>
    </row>
    <row r="2611" spans="2:5" x14ac:dyDescent="0.3">
      <c r="B2611" t="s">
        <v>3882</v>
      </c>
      <c r="C2611" s="7">
        <v>35179</v>
      </c>
      <c r="D2611">
        <f ca="1">DATEDIF(tblDatum[[#This Row],[Anst. Datum]],TODAY(),"Y")</f>
        <v>29</v>
      </c>
      <c r="E2611" t="str">
        <f ca="1">OFFSET(N$6,tblDatum[[#This Row],[Antal år]],1)</f>
        <v>Presentkort</v>
      </c>
    </row>
    <row r="2612" spans="2:5" x14ac:dyDescent="0.3">
      <c r="B2612" t="s">
        <v>3883</v>
      </c>
      <c r="C2612" s="7">
        <v>38886</v>
      </c>
      <c r="D2612">
        <f ca="1">DATEDIF(tblDatum[[#This Row],[Anst. Datum]],TODAY(),"Y")</f>
        <v>19</v>
      </c>
      <c r="E2612" t="str">
        <f ca="1">OFFSET(N$6,tblDatum[[#This Row],[Antal år]],1)</f>
        <v>Box</v>
      </c>
    </row>
    <row r="2613" spans="2:5" x14ac:dyDescent="0.3">
      <c r="B2613" t="s">
        <v>3884</v>
      </c>
      <c r="C2613" s="7">
        <v>33567</v>
      </c>
      <c r="D2613">
        <f ca="1">DATEDIF(tblDatum[[#This Row],[Anst. Datum]],TODAY(),"Y")</f>
        <v>34</v>
      </c>
      <c r="E2613" t="str">
        <f ca="1">OFFSET(N$6,tblDatum[[#This Row],[Antal år]],1)</f>
        <v>Klocka</v>
      </c>
    </row>
    <row r="2614" spans="2:5" x14ac:dyDescent="0.3">
      <c r="B2614" t="s">
        <v>3885</v>
      </c>
      <c r="C2614" s="7">
        <v>43296</v>
      </c>
      <c r="D2614">
        <f ca="1">DATEDIF(tblDatum[[#This Row],[Anst. Datum]],TODAY(),"Y")</f>
        <v>7</v>
      </c>
      <c r="E2614" t="str">
        <f ca="1">OFFSET(N$6,tblDatum[[#This Row],[Antal år]],1)</f>
        <v>Blomma</v>
      </c>
    </row>
    <row r="2615" spans="2:5" x14ac:dyDescent="0.3">
      <c r="B2615" t="s">
        <v>3886</v>
      </c>
      <c r="C2615" s="7">
        <v>43157</v>
      </c>
      <c r="D2615">
        <f ca="1">DATEDIF(tblDatum[[#This Row],[Anst. Datum]],TODAY(),"Y")</f>
        <v>7</v>
      </c>
      <c r="E2615" t="str">
        <f ca="1">OFFSET(N$6,tblDatum[[#This Row],[Antal år]],1)</f>
        <v>Blomma</v>
      </c>
    </row>
    <row r="2616" spans="2:5" x14ac:dyDescent="0.3">
      <c r="B2616" t="s">
        <v>3887</v>
      </c>
      <c r="C2616" s="7">
        <v>36295</v>
      </c>
      <c r="D2616">
        <f ca="1">DATEDIF(tblDatum[[#This Row],[Anst. Datum]],TODAY(),"Y")</f>
        <v>26</v>
      </c>
      <c r="E2616" t="str">
        <f ca="1">OFFSET(N$6,tblDatum[[#This Row],[Antal år]],1)</f>
        <v>Presentkort</v>
      </c>
    </row>
    <row r="2617" spans="2:5" x14ac:dyDescent="0.3">
      <c r="B2617" t="s">
        <v>3888</v>
      </c>
      <c r="C2617" s="7">
        <v>41847</v>
      </c>
      <c r="D2617">
        <f ca="1">DATEDIF(tblDatum[[#This Row],[Anst. Datum]],TODAY(),"Y")</f>
        <v>11</v>
      </c>
      <c r="E2617" t="str">
        <f ca="1">OFFSET(N$6,tblDatum[[#This Row],[Antal år]],1)</f>
        <v>Box</v>
      </c>
    </row>
    <row r="2618" spans="2:5" x14ac:dyDescent="0.3">
      <c r="B2618" t="s">
        <v>3889</v>
      </c>
      <c r="C2618" s="7">
        <v>41865</v>
      </c>
      <c r="D2618">
        <f ca="1">DATEDIF(tblDatum[[#This Row],[Anst. Datum]],TODAY(),"Y")</f>
        <v>11</v>
      </c>
      <c r="E2618" t="str">
        <f ca="1">OFFSET(N$6,tblDatum[[#This Row],[Antal år]],1)</f>
        <v>Box</v>
      </c>
    </row>
    <row r="2619" spans="2:5" x14ac:dyDescent="0.3">
      <c r="B2619" t="s">
        <v>3890</v>
      </c>
      <c r="C2619" s="7">
        <v>39005</v>
      </c>
      <c r="D2619">
        <f ca="1">DATEDIF(tblDatum[[#This Row],[Anst. Datum]],TODAY(),"Y")</f>
        <v>19</v>
      </c>
      <c r="E2619" t="str">
        <f ca="1">OFFSET(N$6,tblDatum[[#This Row],[Antal år]],1)</f>
        <v>Box</v>
      </c>
    </row>
    <row r="2620" spans="2:5" x14ac:dyDescent="0.3">
      <c r="B2620" t="s">
        <v>3891</v>
      </c>
      <c r="C2620" s="7">
        <v>36747</v>
      </c>
      <c r="D2620">
        <f ca="1">DATEDIF(tblDatum[[#This Row],[Anst. Datum]],TODAY(),"Y")</f>
        <v>25</v>
      </c>
      <c r="E2620" t="str">
        <f ca="1">OFFSET(N$6,tblDatum[[#This Row],[Antal år]],1)</f>
        <v>Presentkort</v>
      </c>
    </row>
    <row r="2621" spans="2:5" x14ac:dyDescent="0.3">
      <c r="B2621" t="s">
        <v>3892</v>
      </c>
      <c r="C2621" s="7">
        <v>36796</v>
      </c>
      <c r="D2621">
        <f ca="1">DATEDIF(tblDatum[[#This Row],[Anst. Datum]],TODAY(),"Y")</f>
        <v>25</v>
      </c>
      <c r="E2621" t="str">
        <f ca="1">OFFSET(N$6,tblDatum[[#This Row],[Antal år]],1)</f>
        <v>Presentkort</v>
      </c>
    </row>
    <row r="2622" spans="2:5" x14ac:dyDescent="0.3">
      <c r="B2622" t="s">
        <v>3893</v>
      </c>
      <c r="C2622" s="7">
        <v>34748</v>
      </c>
      <c r="D2622">
        <f ca="1">DATEDIF(tblDatum[[#This Row],[Anst. Datum]],TODAY(),"Y")</f>
        <v>30</v>
      </c>
      <c r="E2622" t="str">
        <f ca="1">OFFSET(N$6,tblDatum[[#This Row],[Antal år]],1)</f>
        <v>Presentkort</v>
      </c>
    </row>
    <row r="2623" spans="2:5" x14ac:dyDescent="0.3">
      <c r="B2623" t="s">
        <v>3894</v>
      </c>
      <c r="C2623" s="7">
        <v>34508</v>
      </c>
      <c r="D2623">
        <f ca="1">DATEDIF(tblDatum[[#This Row],[Anst. Datum]],TODAY(),"Y")</f>
        <v>31</v>
      </c>
      <c r="E2623" t="str">
        <f ca="1">OFFSET(N$6,tblDatum[[#This Row],[Antal år]],1)</f>
        <v>Klocka</v>
      </c>
    </row>
    <row r="2624" spans="2:5" x14ac:dyDescent="0.3">
      <c r="B2624" t="s">
        <v>3895</v>
      </c>
      <c r="C2624" s="7">
        <v>37437</v>
      </c>
      <c r="D2624">
        <f ca="1">DATEDIF(tblDatum[[#This Row],[Anst. Datum]],TODAY(),"Y")</f>
        <v>23</v>
      </c>
      <c r="E2624" t="str">
        <f ca="1">OFFSET(N$6,tblDatum[[#This Row],[Antal år]],1)</f>
        <v>Presentkort</v>
      </c>
    </row>
    <row r="2625" spans="2:5" x14ac:dyDescent="0.3">
      <c r="B2625" t="s">
        <v>3896</v>
      </c>
      <c r="C2625" s="7">
        <v>43329</v>
      </c>
      <c r="D2625">
        <f ca="1">DATEDIF(tblDatum[[#This Row],[Anst. Datum]],TODAY(),"Y")</f>
        <v>7</v>
      </c>
      <c r="E2625" t="str">
        <f ca="1">OFFSET(N$6,tblDatum[[#This Row],[Antal år]],1)</f>
        <v>Blomma</v>
      </c>
    </row>
    <row r="2626" spans="2:5" x14ac:dyDescent="0.3">
      <c r="B2626" t="s">
        <v>3897</v>
      </c>
      <c r="C2626" s="7">
        <v>41125</v>
      </c>
      <c r="D2626">
        <f ca="1">DATEDIF(tblDatum[[#This Row],[Anst. Datum]],TODAY(),"Y")</f>
        <v>13</v>
      </c>
      <c r="E2626" t="str">
        <f ca="1">OFFSET(N$6,tblDatum[[#This Row],[Antal år]],1)</f>
        <v>Box</v>
      </c>
    </row>
    <row r="2627" spans="2:5" x14ac:dyDescent="0.3">
      <c r="B2627" t="s">
        <v>3898</v>
      </c>
      <c r="C2627" s="7">
        <v>33449</v>
      </c>
      <c r="D2627">
        <f ca="1">DATEDIF(tblDatum[[#This Row],[Anst. Datum]],TODAY(),"Y")</f>
        <v>34</v>
      </c>
      <c r="E2627" t="str">
        <f ca="1">OFFSET(N$6,tblDatum[[#This Row],[Antal år]],1)</f>
        <v>Klocka</v>
      </c>
    </row>
    <row r="2628" spans="2:5" x14ac:dyDescent="0.3">
      <c r="B2628" t="s">
        <v>3899</v>
      </c>
      <c r="C2628" s="7">
        <v>39201</v>
      </c>
      <c r="D2628">
        <f ca="1">DATEDIF(tblDatum[[#This Row],[Anst. Datum]],TODAY(),"Y")</f>
        <v>18</v>
      </c>
      <c r="E2628" t="str">
        <f ca="1">OFFSET(N$6,tblDatum[[#This Row],[Antal år]],1)</f>
        <v>Box</v>
      </c>
    </row>
    <row r="2629" spans="2:5" x14ac:dyDescent="0.3">
      <c r="B2629" t="s">
        <v>3900</v>
      </c>
      <c r="C2629" s="7">
        <v>36981</v>
      </c>
      <c r="D2629">
        <f ca="1">DATEDIF(tblDatum[[#This Row],[Anst. Datum]],TODAY(),"Y")</f>
        <v>24</v>
      </c>
      <c r="E2629" t="str">
        <f ca="1">OFFSET(N$6,tblDatum[[#This Row],[Antal år]],1)</f>
        <v>Presentkort</v>
      </c>
    </row>
    <row r="2630" spans="2:5" x14ac:dyDescent="0.3">
      <c r="B2630" t="s">
        <v>3901</v>
      </c>
      <c r="C2630" s="7">
        <v>39778</v>
      </c>
      <c r="D2630">
        <f ca="1">DATEDIF(tblDatum[[#This Row],[Anst. Datum]],TODAY(),"Y")</f>
        <v>17</v>
      </c>
      <c r="E2630" t="str">
        <f ca="1">OFFSET(N$6,tblDatum[[#This Row],[Antal år]],1)</f>
        <v>Box</v>
      </c>
    </row>
    <row r="2631" spans="2:5" x14ac:dyDescent="0.3">
      <c r="B2631" t="s">
        <v>3902</v>
      </c>
      <c r="C2631" s="7">
        <v>34446</v>
      </c>
      <c r="D2631">
        <f ca="1">DATEDIF(tblDatum[[#This Row],[Anst. Datum]],TODAY(),"Y")</f>
        <v>31</v>
      </c>
      <c r="E2631" t="str">
        <f ca="1">OFFSET(N$6,tblDatum[[#This Row],[Antal år]],1)</f>
        <v>Klocka</v>
      </c>
    </row>
    <row r="2632" spans="2:5" x14ac:dyDescent="0.3">
      <c r="B2632" t="s">
        <v>3903</v>
      </c>
      <c r="C2632" s="7">
        <v>37824</v>
      </c>
      <c r="D2632">
        <f ca="1">DATEDIF(tblDatum[[#This Row],[Anst. Datum]],TODAY(),"Y")</f>
        <v>22</v>
      </c>
      <c r="E2632" t="str">
        <f ca="1">OFFSET(N$6,tblDatum[[#This Row],[Antal år]],1)</f>
        <v>Presentkort</v>
      </c>
    </row>
    <row r="2633" spans="2:5" x14ac:dyDescent="0.3">
      <c r="B2633" t="s">
        <v>3904</v>
      </c>
      <c r="C2633" s="7">
        <v>43571</v>
      </c>
      <c r="D2633">
        <f ca="1">DATEDIF(tblDatum[[#This Row],[Anst. Datum]],TODAY(),"Y")</f>
        <v>6</v>
      </c>
      <c r="E2633" t="str">
        <f ca="1">OFFSET(N$6,tblDatum[[#This Row],[Antal år]],1)</f>
        <v>Blomma</v>
      </c>
    </row>
    <row r="2634" spans="2:5" x14ac:dyDescent="0.3">
      <c r="B2634" t="s">
        <v>3905</v>
      </c>
      <c r="C2634" s="7">
        <v>39941</v>
      </c>
      <c r="D2634">
        <f ca="1">DATEDIF(tblDatum[[#This Row],[Anst. Datum]],TODAY(),"Y")</f>
        <v>16</v>
      </c>
      <c r="E2634" t="str">
        <f ca="1">OFFSET(N$6,tblDatum[[#This Row],[Antal år]],1)</f>
        <v>Box</v>
      </c>
    </row>
    <row r="2635" spans="2:5" x14ac:dyDescent="0.3">
      <c r="B2635" t="s">
        <v>3906</v>
      </c>
      <c r="C2635" s="7">
        <v>33577</v>
      </c>
      <c r="D2635">
        <f ca="1">DATEDIF(tblDatum[[#This Row],[Anst. Datum]],TODAY(),"Y")</f>
        <v>34</v>
      </c>
      <c r="E2635" t="str">
        <f ca="1">OFFSET(N$6,tblDatum[[#This Row],[Antal år]],1)</f>
        <v>Klocka</v>
      </c>
    </row>
    <row r="2636" spans="2:5" x14ac:dyDescent="0.3">
      <c r="B2636" t="s">
        <v>5774</v>
      </c>
      <c r="C2636" s="7">
        <v>40322</v>
      </c>
      <c r="D2636">
        <f ca="1">DATEDIF(tblDatum[[#This Row],[Anst. Datum]],TODAY(),"Y")</f>
        <v>15</v>
      </c>
      <c r="E2636" t="str">
        <f ca="1">OFFSET(N$6,tblDatum[[#This Row],[Antal år]],1)</f>
        <v>Box</v>
      </c>
    </row>
    <row r="2637" spans="2:5" x14ac:dyDescent="0.3">
      <c r="B2637" t="s">
        <v>3907</v>
      </c>
      <c r="C2637" s="7">
        <v>40216</v>
      </c>
      <c r="D2637">
        <f ca="1">DATEDIF(tblDatum[[#This Row],[Anst. Datum]],TODAY(),"Y")</f>
        <v>15</v>
      </c>
      <c r="E2637" t="str">
        <f ca="1">OFFSET(N$6,tblDatum[[#This Row],[Antal år]],1)</f>
        <v>Box</v>
      </c>
    </row>
    <row r="2638" spans="2:5" x14ac:dyDescent="0.3">
      <c r="B2638" t="s">
        <v>3908</v>
      </c>
      <c r="C2638" s="7">
        <v>34827</v>
      </c>
      <c r="D2638">
        <f ca="1">DATEDIF(tblDatum[[#This Row],[Anst. Datum]],TODAY(),"Y")</f>
        <v>30</v>
      </c>
      <c r="E2638" t="str">
        <f ca="1">OFFSET(N$6,tblDatum[[#This Row],[Antal år]],1)</f>
        <v>Presentkort</v>
      </c>
    </row>
    <row r="2639" spans="2:5" x14ac:dyDescent="0.3">
      <c r="B2639" t="s">
        <v>3909</v>
      </c>
      <c r="C2639" s="7">
        <v>42890</v>
      </c>
      <c r="D2639">
        <f ca="1">DATEDIF(tblDatum[[#This Row],[Anst. Datum]],TODAY(),"Y")</f>
        <v>8</v>
      </c>
      <c r="E2639" t="str">
        <f ca="1">OFFSET(N$6,tblDatum[[#This Row],[Antal år]],1)</f>
        <v>Blomma</v>
      </c>
    </row>
    <row r="2640" spans="2:5" x14ac:dyDescent="0.3">
      <c r="B2640" t="s">
        <v>3910</v>
      </c>
      <c r="C2640" s="7">
        <v>42247</v>
      </c>
      <c r="D2640">
        <f ca="1">DATEDIF(tblDatum[[#This Row],[Anst. Datum]],TODAY(),"Y")</f>
        <v>10</v>
      </c>
      <c r="E2640" t="str">
        <f ca="1">OFFSET(N$6,tblDatum[[#This Row],[Antal år]],1)</f>
        <v>Blomma</v>
      </c>
    </row>
    <row r="2641" spans="2:5" x14ac:dyDescent="0.3">
      <c r="B2641" t="s">
        <v>3911</v>
      </c>
      <c r="C2641" s="7">
        <v>39109</v>
      </c>
      <c r="D2641">
        <f ca="1">DATEDIF(tblDatum[[#This Row],[Anst. Datum]],TODAY(),"Y")</f>
        <v>18</v>
      </c>
      <c r="E2641" t="str">
        <f ca="1">OFFSET(N$6,tblDatum[[#This Row],[Antal år]],1)</f>
        <v>Box</v>
      </c>
    </row>
    <row r="2642" spans="2:5" x14ac:dyDescent="0.3">
      <c r="B2642" t="s">
        <v>3912</v>
      </c>
      <c r="C2642" s="7">
        <v>41271</v>
      </c>
      <c r="D2642">
        <f ca="1">DATEDIF(tblDatum[[#This Row],[Anst. Datum]],TODAY(),"Y")</f>
        <v>13</v>
      </c>
      <c r="E2642" t="str">
        <f ca="1">OFFSET(N$6,tblDatum[[#This Row],[Antal år]],1)</f>
        <v>Box</v>
      </c>
    </row>
    <row r="2643" spans="2:5" x14ac:dyDescent="0.3">
      <c r="B2643" t="s">
        <v>3913</v>
      </c>
      <c r="C2643" s="7">
        <v>43316</v>
      </c>
      <c r="D2643">
        <f ca="1">DATEDIF(tblDatum[[#This Row],[Anst. Datum]],TODAY(),"Y")</f>
        <v>7</v>
      </c>
      <c r="E2643" t="str">
        <f ca="1">OFFSET(N$6,tblDatum[[#This Row],[Antal år]],1)</f>
        <v>Blomma</v>
      </c>
    </row>
    <row r="2644" spans="2:5" x14ac:dyDescent="0.3">
      <c r="B2644" t="s">
        <v>3914</v>
      </c>
      <c r="C2644" s="7">
        <v>41371</v>
      </c>
      <c r="D2644">
        <f ca="1">DATEDIF(tblDatum[[#This Row],[Anst. Datum]],TODAY(),"Y")</f>
        <v>12</v>
      </c>
      <c r="E2644" t="str">
        <f ca="1">OFFSET(N$6,tblDatum[[#This Row],[Antal år]],1)</f>
        <v>Box</v>
      </c>
    </row>
    <row r="2645" spans="2:5" x14ac:dyDescent="0.3">
      <c r="B2645" t="s">
        <v>3915</v>
      </c>
      <c r="C2645" s="7">
        <v>45610</v>
      </c>
      <c r="D2645">
        <f ca="1">DATEDIF(tblDatum[[#This Row],[Anst. Datum]],TODAY(),"Y")</f>
        <v>1</v>
      </c>
      <c r="E2645" t="str">
        <f ca="1">OFFSET(N$6,tblDatum[[#This Row],[Antal år]],1)</f>
        <v>Blomma</v>
      </c>
    </row>
    <row r="2646" spans="2:5" x14ac:dyDescent="0.3">
      <c r="B2646" t="s">
        <v>3916</v>
      </c>
      <c r="C2646" s="7">
        <v>43299</v>
      </c>
      <c r="D2646">
        <f ca="1">DATEDIF(tblDatum[[#This Row],[Anst. Datum]],TODAY(),"Y")</f>
        <v>7</v>
      </c>
      <c r="E2646" t="str">
        <f ca="1">OFFSET(N$6,tblDatum[[#This Row],[Antal år]],1)</f>
        <v>Blomma</v>
      </c>
    </row>
    <row r="2647" spans="2:5" x14ac:dyDescent="0.3">
      <c r="B2647" t="s">
        <v>3917</v>
      </c>
      <c r="C2647" s="7">
        <v>41206</v>
      </c>
      <c r="D2647">
        <f ca="1">DATEDIF(tblDatum[[#This Row],[Anst. Datum]],TODAY(),"Y")</f>
        <v>13</v>
      </c>
      <c r="E2647" t="str">
        <f ca="1">OFFSET(N$6,tblDatum[[#This Row],[Antal år]],1)</f>
        <v>Box</v>
      </c>
    </row>
    <row r="2648" spans="2:5" x14ac:dyDescent="0.3">
      <c r="B2648" t="s">
        <v>3918</v>
      </c>
      <c r="C2648" s="7">
        <v>43833</v>
      </c>
      <c r="D2648">
        <f ca="1">DATEDIF(tblDatum[[#This Row],[Anst. Datum]],TODAY(),"Y")</f>
        <v>6</v>
      </c>
      <c r="E2648" t="str">
        <f ca="1">OFFSET(N$6,tblDatum[[#This Row],[Antal år]],1)</f>
        <v>Blomma</v>
      </c>
    </row>
    <row r="2649" spans="2:5" x14ac:dyDescent="0.3">
      <c r="B2649" t="s">
        <v>3919</v>
      </c>
      <c r="C2649" s="7">
        <v>45201</v>
      </c>
      <c r="D2649">
        <f ca="1">DATEDIF(tblDatum[[#This Row],[Anst. Datum]],TODAY(),"Y")</f>
        <v>2</v>
      </c>
      <c r="E2649" t="str">
        <f ca="1">OFFSET(N$6,tblDatum[[#This Row],[Antal år]],1)</f>
        <v>Blomma</v>
      </c>
    </row>
    <row r="2650" spans="2:5" x14ac:dyDescent="0.3">
      <c r="B2650" t="s">
        <v>3920</v>
      </c>
      <c r="C2650" s="7">
        <v>36451</v>
      </c>
      <c r="D2650">
        <f ca="1">DATEDIF(tblDatum[[#This Row],[Anst. Datum]],TODAY(),"Y")</f>
        <v>26</v>
      </c>
      <c r="E2650" t="str">
        <f ca="1">OFFSET(N$6,tblDatum[[#This Row],[Antal år]],1)</f>
        <v>Presentkort</v>
      </c>
    </row>
    <row r="2651" spans="2:5" x14ac:dyDescent="0.3">
      <c r="B2651" t="s">
        <v>3921</v>
      </c>
      <c r="C2651" s="7">
        <v>41631</v>
      </c>
      <c r="D2651">
        <f ca="1">DATEDIF(tblDatum[[#This Row],[Anst. Datum]],TODAY(),"Y")</f>
        <v>12</v>
      </c>
      <c r="E2651" t="str">
        <f ca="1">OFFSET(N$6,tblDatum[[#This Row],[Antal år]],1)</f>
        <v>Box</v>
      </c>
    </row>
    <row r="2652" spans="2:5" x14ac:dyDescent="0.3">
      <c r="B2652" t="s">
        <v>3922</v>
      </c>
      <c r="C2652" s="7">
        <v>37480</v>
      </c>
      <c r="D2652">
        <f ca="1">DATEDIF(tblDatum[[#This Row],[Anst. Datum]],TODAY(),"Y")</f>
        <v>23</v>
      </c>
      <c r="E2652" t="str">
        <f ca="1">OFFSET(N$6,tblDatum[[#This Row],[Antal år]],1)</f>
        <v>Presentkort</v>
      </c>
    </row>
    <row r="2653" spans="2:5" x14ac:dyDescent="0.3">
      <c r="B2653" t="s">
        <v>3923</v>
      </c>
      <c r="C2653" s="7">
        <v>42946</v>
      </c>
      <c r="D2653">
        <f ca="1">DATEDIF(tblDatum[[#This Row],[Anst. Datum]],TODAY(),"Y")</f>
        <v>8</v>
      </c>
      <c r="E2653" t="str">
        <f ca="1">OFFSET(N$6,tblDatum[[#This Row],[Antal år]],1)</f>
        <v>Blomma</v>
      </c>
    </row>
    <row r="2654" spans="2:5" x14ac:dyDescent="0.3">
      <c r="B2654" t="s">
        <v>3924</v>
      </c>
      <c r="C2654" s="7">
        <v>39521</v>
      </c>
      <c r="D2654">
        <f ca="1">DATEDIF(tblDatum[[#This Row],[Anst. Datum]],TODAY(),"Y")</f>
        <v>17</v>
      </c>
      <c r="E2654" t="str">
        <f ca="1">OFFSET(N$6,tblDatum[[#This Row],[Antal år]],1)</f>
        <v>Box</v>
      </c>
    </row>
    <row r="2655" spans="2:5" x14ac:dyDescent="0.3">
      <c r="B2655" t="s">
        <v>3925</v>
      </c>
      <c r="C2655" s="7">
        <v>42605</v>
      </c>
      <c r="D2655">
        <f ca="1">DATEDIF(tblDatum[[#This Row],[Anst. Datum]],TODAY(),"Y")</f>
        <v>9</v>
      </c>
      <c r="E2655" t="str">
        <f ca="1">OFFSET(N$6,tblDatum[[#This Row],[Antal år]],1)</f>
        <v>Blomma</v>
      </c>
    </row>
    <row r="2656" spans="2:5" x14ac:dyDescent="0.3">
      <c r="B2656" t="s">
        <v>3926</v>
      </c>
      <c r="C2656" s="7">
        <v>39782</v>
      </c>
      <c r="D2656">
        <f ca="1">DATEDIF(tblDatum[[#This Row],[Anst. Datum]],TODAY(),"Y")</f>
        <v>17</v>
      </c>
      <c r="E2656" t="str">
        <f ca="1">OFFSET(N$6,tblDatum[[#This Row],[Antal år]],1)</f>
        <v>Box</v>
      </c>
    </row>
    <row r="2657" spans="2:5" x14ac:dyDescent="0.3">
      <c r="B2657" t="s">
        <v>3927</v>
      </c>
      <c r="C2657" s="7">
        <v>37053</v>
      </c>
      <c r="D2657">
        <f ca="1">DATEDIF(tblDatum[[#This Row],[Anst. Datum]],TODAY(),"Y")</f>
        <v>24</v>
      </c>
      <c r="E2657" t="str">
        <f ca="1">OFFSET(N$6,tblDatum[[#This Row],[Antal år]],1)</f>
        <v>Presentkort</v>
      </c>
    </row>
    <row r="2658" spans="2:5" x14ac:dyDescent="0.3">
      <c r="B2658" t="s">
        <v>3928</v>
      </c>
      <c r="C2658" s="7">
        <v>42415</v>
      </c>
      <c r="D2658">
        <f ca="1">DATEDIF(tblDatum[[#This Row],[Anst. Datum]],TODAY(),"Y")</f>
        <v>9</v>
      </c>
      <c r="E2658" t="str">
        <f ca="1">OFFSET(N$6,tblDatum[[#This Row],[Antal år]],1)</f>
        <v>Blomma</v>
      </c>
    </row>
    <row r="2659" spans="2:5" x14ac:dyDescent="0.3">
      <c r="B2659" t="s">
        <v>3929</v>
      </c>
      <c r="C2659" s="7">
        <v>33615</v>
      </c>
      <c r="D2659">
        <f ca="1">DATEDIF(tblDatum[[#This Row],[Anst. Datum]],TODAY(),"Y")</f>
        <v>34</v>
      </c>
      <c r="E2659" t="str">
        <f ca="1">OFFSET(N$6,tblDatum[[#This Row],[Antal år]],1)</f>
        <v>Klocka</v>
      </c>
    </row>
    <row r="2660" spans="2:5" x14ac:dyDescent="0.3">
      <c r="B2660" t="s">
        <v>3930</v>
      </c>
      <c r="C2660" s="7">
        <v>44507</v>
      </c>
      <c r="D2660">
        <f ca="1">DATEDIF(tblDatum[[#This Row],[Anst. Datum]],TODAY(),"Y")</f>
        <v>4</v>
      </c>
      <c r="E2660" t="str">
        <f ca="1">OFFSET(N$6,tblDatum[[#This Row],[Antal år]],1)</f>
        <v>Blomma</v>
      </c>
    </row>
    <row r="2661" spans="2:5" x14ac:dyDescent="0.3">
      <c r="B2661" t="s">
        <v>3931</v>
      </c>
      <c r="C2661" s="7">
        <v>42003</v>
      </c>
      <c r="D2661">
        <f ca="1">DATEDIF(tblDatum[[#This Row],[Anst. Datum]],TODAY(),"Y")</f>
        <v>11</v>
      </c>
      <c r="E2661" t="str">
        <f ca="1">OFFSET(N$6,tblDatum[[#This Row],[Antal år]],1)</f>
        <v>Box</v>
      </c>
    </row>
    <row r="2662" spans="2:5" x14ac:dyDescent="0.3">
      <c r="B2662" t="s">
        <v>3932</v>
      </c>
      <c r="C2662" s="7">
        <v>43447</v>
      </c>
      <c r="D2662">
        <f ca="1">DATEDIF(tblDatum[[#This Row],[Anst. Datum]],TODAY(),"Y")</f>
        <v>7</v>
      </c>
      <c r="E2662" t="str">
        <f ca="1">OFFSET(N$6,tblDatum[[#This Row],[Antal år]],1)</f>
        <v>Blomma</v>
      </c>
    </row>
    <row r="2663" spans="2:5" x14ac:dyDescent="0.3">
      <c r="B2663" t="s">
        <v>3933</v>
      </c>
      <c r="C2663" s="7">
        <v>45215</v>
      </c>
      <c r="D2663">
        <f ca="1">DATEDIF(tblDatum[[#This Row],[Anst. Datum]],TODAY(),"Y")</f>
        <v>2</v>
      </c>
      <c r="E2663" t="str">
        <f ca="1">OFFSET(N$6,tblDatum[[#This Row],[Antal år]],1)</f>
        <v>Blomma</v>
      </c>
    </row>
    <row r="2664" spans="2:5" x14ac:dyDescent="0.3">
      <c r="B2664" t="s">
        <v>3934</v>
      </c>
      <c r="C2664" s="7">
        <v>44993</v>
      </c>
      <c r="D2664">
        <f ca="1">DATEDIF(tblDatum[[#This Row],[Anst. Datum]],TODAY(),"Y")</f>
        <v>2</v>
      </c>
      <c r="E2664" t="str">
        <f ca="1">OFFSET(N$6,tblDatum[[#This Row],[Antal år]],1)</f>
        <v>Blomma</v>
      </c>
    </row>
    <row r="2665" spans="2:5" x14ac:dyDescent="0.3">
      <c r="B2665" t="s">
        <v>3935</v>
      </c>
      <c r="C2665" s="7">
        <v>43563</v>
      </c>
      <c r="D2665">
        <f ca="1">DATEDIF(tblDatum[[#This Row],[Anst. Datum]],TODAY(),"Y")</f>
        <v>6</v>
      </c>
      <c r="E2665" t="str">
        <f ca="1">OFFSET(N$6,tblDatum[[#This Row],[Antal år]],1)</f>
        <v>Blomma</v>
      </c>
    </row>
    <row r="2666" spans="2:5" x14ac:dyDescent="0.3">
      <c r="B2666" t="s">
        <v>3936</v>
      </c>
      <c r="C2666" s="7">
        <v>43215</v>
      </c>
      <c r="D2666">
        <f ca="1">DATEDIF(tblDatum[[#This Row],[Anst. Datum]],TODAY(),"Y")</f>
        <v>7</v>
      </c>
      <c r="E2666" t="str">
        <f ca="1">OFFSET(N$6,tblDatum[[#This Row],[Antal år]],1)</f>
        <v>Blomma</v>
      </c>
    </row>
    <row r="2667" spans="2:5" x14ac:dyDescent="0.3">
      <c r="B2667" t="s">
        <v>3937</v>
      </c>
      <c r="C2667" s="7">
        <v>35846</v>
      </c>
      <c r="D2667">
        <f ca="1">DATEDIF(tblDatum[[#This Row],[Anst. Datum]],TODAY(),"Y")</f>
        <v>27</v>
      </c>
      <c r="E2667" t="str">
        <f ca="1">OFFSET(N$6,tblDatum[[#This Row],[Antal år]],1)</f>
        <v>Presentkort</v>
      </c>
    </row>
    <row r="2668" spans="2:5" x14ac:dyDescent="0.3">
      <c r="B2668" t="s">
        <v>3938</v>
      </c>
      <c r="C2668" s="7">
        <v>43534</v>
      </c>
      <c r="D2668">
        <f ca="1">DATEDIF(tblDatum[[#This Row],[Anst. Datum]],TODAY(),"Y")</f>
        <v>6</v>
      </c>
      <c r="E2668" t="str">
        <f ca="1">OFFSET(N$6,tblDatum[[#This Row],[Antal år]],1)</f>
        <v>Blomma</v>
      </c>
    </row>
    <row r="2669" spans="2:5" x14ac:dyDescent="0.3">
      <c r="B2669" t="s">
        <v>3939</v>
      </c>
      <c r="C2669" s="7">
        <v>36828</v>
      </c>
      <c r="D2669">
        <f ca="1">DATEDIF(tblDatum[[#This Row],[Anst. Datum]],TODAY(),"Y")</f>
        <v>25</v>
      </c>
      <c r="E2669" t="str">
        <f ca="1">OFFSET(N$6,tblDatum[[#This Row],[Antal år]],1)</f>
        <v>Presentkort</v>
      </c>
    </row>
    <row r="2670" spans="2:5" x14ac:dyDescent="0.3">
      <c r="B2670" t="s">
        <v>3940</v>
      </c>
      <c r="C2670" s="7">
        <v>36335</v>
      </c>
      <c r="D2670">
        <f ca="1">DATEDIF(tblDatum[[#This Row],[Anst. Datum]],TODAY(),"Y")</f>
        <v>26</v>
      </c>
      <c r="E2670" t="str">
        <f ca="1">OFFSET(N$6,tblDatum[[#This Row],[Antal år]],1)</f>
        <v>Presentkort</v>
      </c>
    </row>
    <row r="2671" spans="2:5" x14ac:dyDescent="0.3">
      <c r="B2671" t="s">
        <v>3941</v>
      </c>
      <c r="C2671" s="7">
        <v>40252</v>
      </c>
      <c r="D2671">
        <f ca="1">DATEDIF(tblDatum[[#This Row],[Anst. Datum]],TODAY(),"Y")</f>
        <v>15</v>
      </c>
      <c r="E2671" t="str">
        <f ca="1">OFFSET(N$6,tblDatum[[#This Row],[Antal år]],1)</f>
        <v>Box</v>
      </c>
    </row>
    <row r="2672" spans="2:5" x14ac:dyDescent="0.3">
      <c r="B2672" t="s">
        <v>3942</v>
      </c>
      <c r="C2672" s="7">
        <v>39228</v>
      </c>
      <c r="D2672">
        <f ca="1">DATEDIF(tblDatum[[#This Row],[Anst. Datum]],TODAY(),"Y")</f>
        <v>18</v>
      </c>
      <c r="E2672" t="str">
        <f ca="1">OFFSET(N$6,tblDatum[[#This Row],[Antal år]],1)</f>
        <v>Box</v>
      </c>
    </row>
    <row r="2673" spans="2:5" x14ac:dyDescent="0.3">
      <c r="B2673" t="s">
        <v>3943</v>
      </c>
      <c r="C2673" s="7">
        <v>43334</v>
      </c>
      <c r="D2673">
        <f ca="1">DATEDIF(tblDatum[[#This Row],[Anst. Datum]],TODAY(),"Y")</f>
        <v>7</v>
      </c>
      <c r="E2673" t="str">
        <f ca="1">OFFSET(N$6,tblDatum[[#This Row],[Antal år]],1)</f>
        <v>Blomma</v>
      </c>
    </row>
    <row r="2674" spans="2:5" x14ac:dyDescent="0.3">
      <c r="B2674" t="s">
        <v>3944</v>
      </c>
      <c r="C2674" s="7">
        <v>42831</v>
      </c>
      <c r="D2674">
        <f ca="1">DATEDIF(tblDatum[[#This Row],[Anst. Datum]],TODAY(),"Y")</f>
        <v>8</v>
      </c>
      <c r="E2674" t="str">
        <f ca="1">OFFSET(N$6,tblDatum[[#This Row],[Antal år]],1)</f>
        <v>Blomma</v>
      </c>
    </row>
    <row r="2675" spans="2:5" x14ac:dyDescent="0.3">
      <c r="B2675" t="s">
        <v>3945</v>
      </c>
      <c r="C2675" s="7">
        <v>45444</v>
      </c>
      <c r="D2675">
        <f ca="1">DATEDIF(tblDatum[[#This Row],[Anst. Datum]],TODAY(),"Y")</f>
        <v>1</v>
      </c>
      <c r="E2675" t="str">
        <f ca="1">OFFSET(N$6,tblDatum[[#This Row],[Antal år]],1)</f>
        <v>Blomma</v>
      </c>
    </row>
    <row r="2676" spans="2:5" x14ac:dyDescent="0.3">
      <c r="B2676" t="s">
        <v>3946</v>
      </c>
      <c r="C2676" s="7">
        <v>38787</v>
      </c>
      <c r="D2676">
        <f ca="1">DATEDIF(tblDatum[[#This Row],[Anst. Datum]],TODAY(),"Y")</f>
        <v>19</v>
      </c>
      <c r="E2676" t="str">
        <f ca="1">OFFSET(N$6,tblDatum[[#This Row],[Antal år]],1)</f>
        <v>Box</v>
      </c>
    </row>
    <row r="2677" spans="2:5" x14ac:dyDescent="0.3">
      <c r="B2677" t="s">
        <v>3947</v>
      </c>
      <c r="C2677" s="7">
        <v>38074</v>
      </c>
      <c r="D2677">
        <f ca="1">DATEDIF(tblDatum[[#This Row],[Anst. Datum]],TODAY(),"Y")</f>
        <v>21</v>
      </c>
      <c r="E2677" t="str">
        <f ca="1">OFFSET(N$6,tblDatum[[#This Row],[Antal år]],1)</f>
        <v>Presentkort</v>
      </c>
    </row>
    <row r="2678" spans="2:5" x14ac:dyDescent="0.3">
      <c r="B2678" t="s">
        <v>3948</v>
      </c>
      <c r="C2678" s="7">
        <v>45498</v>
      </c>
      <c r="D2678">
        <f ca="1">DATEDIF(tblDatum[[#This Row],[Anst. Datum]],TODAY(),"Y")</f>
        <v>1</v>
      </c>
      <c r="E2678" t="str">
        <f ca="1">OFFSET(N$6,tblDatum[[#This Row],[Antal år]],1)</f>
        <v>Blomma</v>
      </c>
    </row>
    <row r="2679" spans="2:5" x14ac:dyDescent="0.3">
      <c r="B2679" t="s">
        <v>3949</v>
      </c>
      <c r="C2679" s="7">
        <v>34044</v>
      </c>
      <c r="D2679">
        <f ca="1">DATEDIF(tblDatum[[#This Row],[Anst. Datum]],TODAY(),"Y")</f>
        <v>32</v>
      </c>
      <c r="E2679" t="str">
        <f ca="1">OFFSET(N$6,tblDatum[[#This Row],[Antal år]],1)</f>
        <v>Klocka</v>
      </c>
    </row>
    <row r="2680" spans="2:5" x14ac:dyDescent="0.3">
      <c r="B2680" t="s">
        <v>3950</v>
      </c>
      <c r="C2680" s="7">
        <v>37924</v>
      </c>
      <c r="D2680">
        <f ca="1">DATEDIF(tblDatum[[#This Row],[Anst. Datum]],TODAY(),"Y")</f>
        <v>22</v>
      </c>
      <c r="E2680" t="str">
        <f ca="1">OFFSET(N$6,tblDatum[[#This Row],[Antal år]],1)</f>
        <v>Presentkort</v>
      </c>
    </row>
    <row r="2681" spans="2:5" x14ac:dyDescent="0.3">
      <c r="B2681" t="s">
        <v>3951</v>
      </c>
      <c r="C2681" s="7">
        <v>40484</v>
      </c>
      <c r="D2681">
        <f ca="1">DATEDIF(tblDatum[[#This Row],[Anst. Datum]],TODAY(),"Y")</f>
        <v>15</v>
      </c>
      <c r="E2681" t="str">
        <f ca="1">OFFSET(N$6,tblDatum[[#This Row],[Antal år]],1)</f>
        <v>Box</v>
      </c>
    </row>
    <row r="2682" spans="2:5" x14ac:dyDescent="0.3">
      <c r="B2682" t="s">
        <v>3952</v>
      </c>
      <c r="C2682" s="7">
        <v>36656</v>
      </c>
      <c r="D2682">
        <f ca="1">DATEDIF(tblDatum[[#This Row],[Anst. Datum]],TODAY(),"Y")</f>
        <v>25</v>
      </c>
      <c r="E2682" t="str">
        <f ca="1">OFFSET(N$6,tblDatum[[#This Row],[Antal år]],1)</f>
        <v>Presentkort</v>
      </c>
    </row>
    <row r="2683" spans="2:5" x14ac:dyDescent="0.3">
      <c r="B2683" t="s">
        <v>3953</v>
      </c>
      <c r="C2683" s="7">
        <v>43903</v>
      </c>
      <c r="D2683">
        <f ca="1">DATEDIF(tblDatum[[#This Row],[Anst. Datum]],TODAY(),"Y")</f>
        <v>5</v>
      </c>
      <c r="E2683" t="str">
        <f ca="1">OFFSET(N$6,tblDatum[[#This Row],[Antal år]],1)</f>
        <v>Blomma</v>
      </c>
    </row>
    <row r="2684" spans="2:5" x14ac:dyDescent="0.3">
      <c r="B2684" t="s">
        <v>3954</v>
      </c>
      <c r="C2684" s="7">
        <v>40259</v>
      </c>
      <c r="D2684">
        <f ca="1">DATEDIF(tblDatum[[#This Row],[Anst. Datum]],TODAY(),"Y")</f>
        <v>15</v>
      </c>
      <c r="E2684" t="str">
        <f ca="1">OFFSET(N$6,tblDatum[[#This Row],[Antal år]],1)</f>
        <v>Box</v>
      </c>
    </row>
    <row r="2685" spans="2:5" x14ac:dyDescent="0.3">
      <c r="B2685" t="s">
        <v>3955</v>
      </c>
      <c r="C2685" s="7">
        <v>33129</v>
      </c>
      <c r="D2685">
        <f ca="1">DATEDIF(tblDatum[[#This Row],[Anst. Datum]],TODAY(),"Y")</f>
        <v>35</v>
      </c>
      <c r="E2685" t="str">
        <f ca="1">OFFSET(N$6,tblDatum[[#This Row],[Antal år]],1)</f>
        <v>Klocka</v>
      </c>
    </row>
    <row r="2686" spans="2:5" x14ac:dyDescent="0.3">
      <c r="B2686" t="s">
        <v>3956</v>
      </c>
      <c r="C2686" s="7">
        <v>39557</v>
      </c>
      <c r="D2686">
        <f ca="1">DATEDIF(tblDatum[[#This Row],[Anst. Datum]],TODAY(),"Y")</f>
        <v>17</v>
      </c>
      <c r="E2686" t="str">
        <f ca="1">OFFSET(N$6,tblDatum[[#This Row],[Antal år]],1)</f>
        <v>Box</v>
      </c>
    </row>
    <row r="2687" spans="2:5" x14ac:dyDescent="0.3">
      <c r="B2687" t="s">
        <v>3957</v>
      </c>
      <c r="C2687" s="7">
        <v>37027</v>
      </c>
      <c r="D2687">
        <f ca="1">DATEDIF(tblDatum[[#This Row],[Anst. Datum]],TODAY(),"Y")</f>
        <v>24</v>
      </c>
      <c r="E2687" t="str">
        <f ca="1">OFFSET(N$6,tblDatum[[#This Row],[Antal år]],1)</f>
        <v>Presentkort</v>
      </c>
    </row>
    <row r="2688" spans="2:5" x14ac:dyDescent="0.3">
      <c r="B2688" t="s">
        <v>3958</v>
      </c>
      <c r="C2688" s="7">
        <v>42153</v>
      </c>
      <c r="D2688">
        <f ca="1">DATEDIF(tblDatum[[#This Row],[Anst. Datum]],TODAY(),"Y")</f>
        <v>10</v>
      </c>
      <c r="E2688" t="str">
        <f ca="1">OFFSET(N$6,tblDatum[[#This Row],[Antal år]],1)</f>
        <v>Blomma</v>
      </c>
    </row>
    <row r="2689" spans="2:5" x14ac:dyDescent="0.3">
      <c r="B2689" t="s">
        <v>3959</v>
      </c>
      <c r="C2689" s="7">
        <v>38523</v>
      </c>
      <c r="D2689">
        <f ca="1">DATEDIF(tblDatum[[#This Row],[Anst. Datum]],TODAY(),"Y")</f>
        <v>20</v>
      </c>
      <c r="E2689" t="str">
        <f ca="1">OFFSET(N$6,tblDatum[[#This Row],[Antal år]],1)</f>
        <v>Box</v>
      </c>
    </row>
    <row r="2690" spans="2:5" x14ac:dyDescent="0.3">
      <c r="B2690" t="s">
        <v>3960</v>
      </c>
      <c r="C2690" s="7">
        <v>36305</v>
      </c>
      <c r="D2690">
        <f ca="1">DATEDIF(tblDatum[[#This Row],[Anst. Datum]],TODAY(),"Y")</f>
        <v>26</v>
      </c>
      <c r="E2690" t="str">
        <f ca="1">OFFSET(N$6,tblDatum[[#This Row],[Antal år]],1)</f>
        <v>Presentkort</v>
      </c>
    </row>
    <row r="2691" spans="2:5" x14ac:dyDescent="0.3">
      <c r="B2691" t="s">
        <v>3961</v>
      </c>
      <c r="C2691" s="7">
        <v>43282</v>
      </c>
      <c r="D2691">
        <f ca="1">DATEDIF(tblDatum[[#This Row],[Anst. Datum]],TODAY(),"Y")</f>
        <v>7</v>
      </c>
      <c r="E2691" t="str">
        <f ca="1">OFFSET(N$6,tblDatum[[#This Row],[Antal år]],1)</f>
        <v>Blomma</v>
      </c>
    </row>
    <row r="2692" spans="2:5" x14ac:dyDescent="0.3">
      <c r="B2692" t="s">
        <v>3962</v>
      </c>
      <c r="C2692" s="7">
        <v>37690</v>
      </c>
      <c r="D2692">
        <f ca="1">DATEDIF(tblDatum[[#This Row],[Anst. Datum]],TODAY(),"Y")</f>
        <v>22</v>
      </c>
      <c r="E2692" t="str">
        <f ca="1">OFFSET(N$6,tblDatum[[#This Row],[Antal år]],1)</f>
        <v>Presentkort</v>
      </c>
    </row>
    <row r="2693" spans="2:5" x14ac:dyDescent="0.3">
      <c r="B2693" t="s">
        <v>3963</v>
      </c>
      <c r="C2693" s="7">
        <v>34006</v>
      </c>
      <c r="D2693">
        <f ca="1">DATEDIF(tblDatum[[#This Row],[Anst. Datum]],TODAY(),"Y")</f>
        <v>32</v>
      </c>
      <c r="E2693" t="str">
        <f ca="1">OFFSET(N$6,tblDatum[[#This Row],[Antal år]],1)</f>
        <v>Klocka</v>
      </c>
    </row>
    <row r="2694" spans="2:5" x14ac:dyDescent="0.3">
      <c r="B2694" t="s">
        <v>3964</v>
      </c>
      <c r="C2694" s="7">
        <v>44138</v>
      </c>
      <c r="D2694">
        <f ca="1">DATEDIF(tblDatum[[#This Row],[Anst. Datum]],TODAY(),"Y")</f>
        <v>5</v>
      </c>
      <c r="E2694" t="str">
        <f ca="1">OFFSET(N$6,tblDatum[[#This Row],[Antal år]],1)</f>
        <v>Blomma</v>
      </c>
    </row>
    <row r="2695" spans="2:5" x14ac:dyDescent="0.3">
      <c r="B2695" t="s">
        <v>3965</v>
      </c>
      <c r="C2695" s="7">
        <v>34979</v>
      </c>
      <c r="D2695">
        <f ca="1">DATEDIF(tblDatum[[#This Row],[Anst. Datum]],TODAY(),"Y")</f>
        <v>30</v>
      </c>
      <c r="E2695" t="str">
        <f ca="1">OFFSET(N$6,tblDatum[[#This Row],[Antal år]],1)</f>
        <v>Presentkort</v>
      </c>
    </row>
    <row r="2696" spans="2:5" x14ac:dyDescent="0.3">
      <c r="B2696" t="s">
        <v>3966</v>
      </c>
      <c r="C2696" s="7">
        <v>35655</v>
      </c>
      <c r="D2696">
        <f ca="1">DATEDIF(tblDatum[[#This Row],[Anst. Datum]],TODAY(),"Y")</f>
        <v>28</v>
      </c>
      <c r="E2696" t="str">
        <f ca="1">OFFSET(N$6,tblDatum[[#This Row],[Antal år]],1)</f>
        <v>Presentkort</v>
      </c>
    </row>
    <row r="2697" spans="2:5" x14ac:dyDescent="0.3">
      <c r="B2697" t="s">
        <v>3967</v>
      </c>
      <c r="C2697" s="7">
        <v>38191</v>
      </c>
      <c r="D2697">
        <f ca="1">DATEDIF(tblDatum[[#This Row],[Anst. Datum]],TODAY(),"Y")</f>
        <v>21</v>
      </c>
      <c r="E2697" t="str">
        <f ca="1">OFFSET(N$6,tblDatum[[#This Row],[Antal år]],1)</f>
        <v>Presentkort</v>
      </c>
    </row>
    <row r="2698" spans="2:5" x14ac:dyDescent="0.3">
      <c r="B2698" t="s">
        <v>3968</v>
      </c>
      <c r="C2698" s="7">
        <v>36302</v>
      </c>
      <c r="D2698">
        <f ca="1">DATEDIF(tblDatum[[#This Row],[Anst. Datum]],TODAY(),"Y")</f>
        <v>26</v>
      </c>
      <c r="E2698" t="str">
        <f ca="1">OFFSET(N$6,tblDatum[[#This Row],[Antal år]],1)</f>
        <v>Presentkort</v>
      </c>
    </row>
    <row r="2699" spans="2:5" x14ac:dyDescent="0.3">
      <c r="B2699" t="s">
        <v>3969</v>
      </c>
      <c r="C2699" s="7">
        <v>40876</v>
      </c>
      <c r="D2699">
        <f ca="1">DATEDIF(tblDatum[[#This Row],[Anst. Datum]],TODAY(),"Y")</f>
        <v>14</v>
      </c>
      <c r="E2699" t="str">
        <f ca="1">OFFSET(N$6,tblDatum[[#This Row],[Antal år]],1)</f>
        <v>Box</v>
      </c>
    </row>
    <row r="2700" spans="2:5" x14ac:dyDescent="0.3">
      <c r="B2700" t="s">
        <v>3970</v>
      </c>
      <c r="C2700" s="7">
        <v>41588</v>
      </c>
      <c r="D2700">
        <f ca="1">DATEDIF(tblDatum[[#This Row],[Anst. Datum]],TODAY(),"Y")</f>
        <v>12</v>
      </c>
      <c r="E2700" t="str">
        <f ca="1">OFFSET(N$6,tblDatum[[#This Row],[Antal år]],1)</f>
        <v>Box</v>
      </c>
    </row>
    <row r="2701" spans="2:5" x14ac:dyDescent="0.3">
      <c r="B2701" t="s">
        <v>3971</v>
      </c>
      <c r="C2701" s="7">
        <v>40111</v>
      </c>
      <c r="D2701">
        <f ca="1">DATEDIF(tblDatum[[#This Row],[Anst. Datum]],TODAY(),"Y")</f>
        <v>16</v>
      </c>
      <c r="E2701" t="str">
        <f ca="1">OFFSET(N$6,tblDatum[[#This Row],[Antal år]],1)</f>
        <v>Box</v>
      </c>
    </row>
    <row r="2702" spans="2:5" x14ac:dyDescent="0.3">
      <c r="B2702" t="s">
        <v>3972</v>
      </c>
      <c r="C2702" s="7">
        <v>34616</v>
      </c>
      <c r="D2702">
        <f ca="1">DATEDIF(tblDatum[[#This Row],[Anst. Datum]],TODAY(),"Y")</f>
        <v>31</v>
      </c>
      <c r="E2702" t="str">
        <f ca="1">OFFSET(N$6,tblDatum[[#This Row],[Antal år]],1)</f>
        <v>Klocka</v>
      </c>
    </row>
    <row r="2703" spans="2:5" x14ac:dyDescent="0.3">
      <c r="B2703" t="s">
        <v>3973</v>
      </c>
      <c r="C2703" s="7">
        <v>45784</v>
      </c>
      <c r="D2703">
        <f ca="1">DATEDIF(tblDatum[[#This Row],[Anst. Datum]],TODAY(),"Y")</f>
        <v>0</v>
      </c>
      <c r="E2703" t="str">
        <f ca="1">OFFSET(N$6,tblDatum[[#This Row],[Antal år]],1)</f>
        <v>Gåva</v>
      </c>
    </row>
    <row r="2704" spans="2:5" x14ac:dyDescent="0.3">
      <c r="B2704" t="s">
        <v>3974</v>
      </c>
      <c r="C2704" s="7">
        <v>45197</v>
      </c>
      <c r="D2704">
        <f ca="1">DATEDIF(tblDatum[[#This Row],[Anst. Datum]],TODAY(),"Y")</f>
        <v>2</v>
      </c>
      <c r="E2704" t="str">
        <f ca="1">OFFSET(N$6,tblDatum[[#This Row],[Antal år]],1)</f>
        <v>Blomma</v>
      </c>
    </row>
    <row r="2705" spans="2:5" x14ac:dyDescent="0.3">
      <c r="B2705" t="s">
        <v>3975</v>
      </c>
      <c r="C2705" s="7">
        <v>33605</v>
      </c>
      <c r="D2705">
        <f ca="1">DATEDIF(tblDatum[[#This Row],[Anst. Datum]],TODAY(),"Y")</f>
        <v>34</v>
      </c>
      <c r="E2705" t="str">
        <f ca="1">OFFSET(N$6,tblDatum[[#This Row],[Antal år]],1)</f>
        <v>Klocka</v>
      </c>
    </row>
    <row r="2706" spans="2:5" x14ac:dyDescent="0.3">
      <c r="B2706" t="s">
        <v>3976</v>
      </c>
      <c r="C2706" s="7">
        <v>37192</v>
      </c>
      <c r="D2706">
        <f ca="1">DATEDIF(tblDatum[[#This Row],[Anst. Datum]],TODAY(),"Y")</f>
        <v>24</v>
      </c>
      <c r="E2706" t="str">
        <f ca="1">OFFSET(N$6,tblDatum[[#This Row],[Antal år]],1)</f>
        <v>Presentkort</v>
      </c>
    </row>
    <row r="2707" spans="2:5" x14ac:dyDescent="0.3">
      <c r="B2707" t="s">
        <v>3977</v>
      </c>
      <c r="C2707" s="7">
        <v>41426</v>
      </c>
      <c r="D2707">
        <f ca="1">DATEDIF(tblDatum[[#This Row],[Anst. Datum]],TODAY(),"Y")</f>
        <v>12</v>
      </c>
      <c r="E2707" t="str">
        <f ca="1">OFFSET(N$6,tblDatum[[#This Row],[Antal år]],1)</f>
        <v>Box</v>
      </c>
    </row>
    <row r="2708" spans="2:5" x14ac:dyDescent="0.3">
      <c r="B2708" t="s">
        <v>3978</v>
      </c>
      <c r="C2708" s="7">
        <v>35379</v>
      </c>
      <c r="D2708">
        <f ca="1">DATEDIF(tblDatum[[#This Row],[Anst. Datum]],TODAY(),"Y")</f>
        <v>29</v>
      </c>
      <c r="E2708" t="str">
        <f ca="1">OFFSET(N$6,tblDatum[[#This Row],[Antal år]],1)</f>
        <v>Presentkort</v>
      </c>
    </row>
    <row r="2709" spans="2:5" x14ac:dyDescent="0.3">
      <c r="B2709" t="s">
        <v>3979</v>
      </c>
      <c r="C2709" s="7">
        <v>41070</v>
      </c>
      <c r="D2709">
        <f ca="1">DATEDIF(tblDatum[[#This Row],[Anst. Datum]],TODAY(),"Y")</f>
        <v>13</v>
      </c>
      <c r="E2709" t="str">
        <f ca="1">OFFSET(N$6,tblDatum[[#This Row],[Antal år]],1)</f>
        <v>Box</v>
      </c>
    </row>
    <row r="2710" spans="2:5" x14ac:dyDescent="0.3">
      <c r="B2710" t="s">
        <v>3980</v>
      </c>
      <c r="C2710" s="7">
        <v>33864</v>
      </c>
      <c r="D2710">
        <f ca="1">DATEDIF(tblDatum[[#This Row],[Anst. Datum]],TODAY(),"Y")</f>
        <v>33</v>
      </c>
      <c r="E2710" t="str">
        <f ca="1">OFFSET(N$6,tblDatum[[#This Row],[Antal år]],1)</f>
        <v>Klocka</v>
      </c>
    </row>
    <row r="2711" spans="2:5" x14ac:dyDescent="0.3">
      <c r="B2711" t="s">
        <v>3981</v>
      </c>
      <c r="C2711" s="7">
        <v>39782</v>
      </c>
      <c r="D2711">
        <f ca="1">DATEDIF(tblDatum[[#This Row],[Anst. Datum]],TODAY(),"Y")</f>
        <v>17</v>
      </c>
      <c r="E2711" t="str">
        <f ca="1">OFFSET(N$6,tblDatum[[#This Row],[Antal år]],1)</f>
        <v>Box</v>
      </c>
    </row>
    <row r="2712" spans="2:5" x14ac:dyDescent="0.3">
      <c r="B2712" t="s">
        <v>3982</v>
      </c>
      <c r="C2712" s="7">
        <v>38180</v>
      </c>
      <c r="D2712">
        <f ca="1">DATEDIF(tblDatum[[#This Row],[Anst. Datum]],TODAY(),"Y")</f>
        <v>21</v>
      </c>
      <c r="E2712" t="str">
        <f ca="1">OFFSET(N$6,tblDatum[[#This Row],[Antal år]],1)</f>
        <v>Presentkort</v>
      </c>
    </row>
    <row r="2713" spans="2:5" x14ac:dyDescent="0.3">
      <c r="B2713" t="s">
        <v>3983</v>
      </c>
      <c r="C2713" s="7">
        <v>38956</v>
      </c>
      <c r="D2713">
        <f ca="1">DATEDIF(tblDatum[[#This Row],[Anst. Datum]],TODAY(),"Y")</f>
        <v>19</v>
      </c>
      <c r="E2713" t="str">
        <f ca="1">OFFSET(N$6,tblDatum[[#This Row],[Antal år]],1)</f>
        <v>Box</v>
      </c>
    </row>
    <row r="2714" spans="2:5" x14ac:dyDescent="0.3">
      <c r="B2714" t="s">
        <v>3984</v>
      </c>
      <c r="C2714" s="7">
        <v>33631</v>
      </c>
      <c r="D2714">
        <f ca="1">DATEDIF(tblDatum[[#This Row],[Anst. Datum]],TODAY(),"Y")</f>
        <v>33</v>
      </c>
      <c r="E2714" t="str">
        <f ca="1">OFFSET(N$6,tblDatum[[#This Row],[Antal år]],1)</f>
        <v>Klocka</v>
      </c>
    </row>
    <row r="2715" spans="2:5" x14ac:dyDescent="0.3">
      <c r="B2715" t="s">
        <v>3985</v>
      </c>
      <c r="C2715" s="7">
        <v>41542</v>
      </c>
      <c r="D2715">
        <f ca="1">DATEDIF(tblDatum[[#This Row],[Anst. Datum]],TODAY(),"Y")</f>
        <v>12</v>
      </c>
      <c r="E2715" t="str">
        <f ca="1">OFFSET(N$6,tblDatum[[#This Row],[Antal år]],1)</f>
        <v>Box</v>
      </c>
    </row>
    <row r="2716" spans="2:5" x14ac:dyDescent="0.3">
      <c r="B2716" t="s">
        <v>3986</v>
      </c>
      <c r="C2716" s="7">
        <v>42268</v>
      </c>
      <c r="D2716">
        <f ca="1">DATEDIF(tblDatum[[#This Row],[Anst. Datum]],TODAY(),"Y")</f>
        <v>10</v>
      </c>
      <c r="E2716" t="str">
        <f ca="1">OFFSET(N$6,tblDatum[[#This Row],[Antal år]],1)</f>
        <v>Blomma</v>
      </c>
    </row>
    <row r="2717" spans="2:5" x14ac:dyDescent="0.3">
      <c r="B2717" t="s">
        <v>3987</v>
      </c>
      <c r="C2717" s="7">
        <v>38892</v>
      </c>
      <c r="D2717">
        <f ca="1">DATEDIF(tblDatum[[#This Row],[Anst. Datum]],TODAY(),"Y")</f>
        <v>19</v>
      </c>
      <c r="E2717" t="str">
        <f ca="1">OFFSET(N$6,tblDatum[[#This Row],[Antal år]],1)</f>
        <v>Box</v>
      </c>
    </row>
    <row r="2718" spans="2:5" x14ac:dyDescent="0.3">
      <c r="B2718" t="s">
        <v>3988</v>
      </c>
      <c r="C2718" s="7">
        <v>39902</v>
      </c>
      <c r="D2718">
        <f ca="1">DATEDIF(tblDatum[[#This Row],[Anst. Datum]],TODAY(),"Y")</f>
        <v>16</v>
      </c>
      <c r="E2718" t="str">
        <f ca="1">OFFSET(N$6,tblDatum[[#This Row],[Antal år]],1)</f>
        <v>Box</v>
      </c>
    </row>
    <row r="2719" spans="2:5" x14ac:dyDescent="0.3">
      <c r="B2719" t="s">
        <v>3989</v>
      </c>
      <c r="C2719" s="7">
        <v>36798</v>
      </c>
      <c r="D2719">
        <f ca="1">DATEDIF(tblDatum[[#This Row],[Anst. Datum]],TODAY(),"Y")</f>
        <v>25</v>
      </c>
      <c r="E2719" t="str">
        <f ca="1">OFFSET(N$6,tblDatum[[#This Row],[Antal år]],1)</f>
        <v>Presentkort</v>
      </c>
    </row>
    <row r="2720" spans="2:5" x14ac:dyDescent="0.3">
      <c r="B2720" t="s">
        <v>3990</v>
      </c>
      <c r="C2720" s="7">
        <v>35385</v>
      </c>
      <c r="D2720">
        <f ca="1">DATEDIF(tblDatum[[#This Row],[Anst. Datum]],TODAY(),"Y")</f>
        <v>29</v>
      </c>
      <c r="E2720" t="str">
        <f ca="1">OFFSET(N$6,tblDatum[[#This Row],[Antal år]],1)</f>
        <v>Presentkort</v>
      </c>
    </row>
    <row r="2721" spans="2:5" x14ac:dyDescent="0.3">
      <c r="B2721" t="s">
        <v>3991</v>
      </c>
      <c r="C2721" s="7">
        <v>43766</v>
      </c>
      <c r="D2721">
        <f ca="1">DATEDIF(tblDatum[[#This Row],[Anst. Datum]],TODAY(),"Y")</f>
        <v>6</v>
      </c>
      <c r="E2721" t="str">
        <f ca="1">OFFSET(N$6,tblDatum[[#This Row],[Antal år]],1)</f>
        <v>Blomma</v>
      </c>
    </row>
    <row r="2722" spans="2:5" x14ac:dyDescent="0.3">
      <c r="B2722" t="s">
        <v>3992</v>
      </c>
      <c r="C2722" s="7">
        <v>37270</v>
      </c>
      <c r="D2722">
        <f ca="1">DATEDIF(tblDatum[[#This Row],[Anst. Datum]],TODAY(),"Y")</f>
        <v>24</v>
      </c>
      <c r="E2722" t="str">
        <f ca="1">OFFSET(N$6,tblDatum[[#This Row],[Antal år]],1)</f>
        <v>Presentkort</v>
      </c>
    </row>
    <row r="2723" spans="2:5" x14ac:dyDescent="0.3">
      <c r="B2723" t="s">
        <v>3993</v>
      </c>
      <c r="C2723" s="7">
        <v>43413</v>
      </c>
      <c r="D2723">
        <f ca="1">DATEDIF(tblDatum[[#This Row],[Anst. Datum]],TODAY(),"Y")</f>
        <v>7</v>
      </c>
      <c r="E2723" t="str">
        <f ca="1">OFFSET(N$6,tblDatum[[#This Row],[Antal år]],1)</f>
        <v>Blomma</v>
      </c>
    </row>
    <row r="2724" spans="2:5" x14ac:dyDescent="0.3">
      <c r="B2724" t="s">
        <v>3994</v>
      </c>
      <c r="C2724" s="7">
        <v>44784</v>
      </c>
      <c r="D2724">
        <f ca="1">DATEDIF(tblDatum[[#This Row],[Anst. Datum]],TODAY(),"Y")</f>
        <v>3</v>
      </c>
      <c r="E2724" t="str">
        <f ca="1">OFFSET(N$6,tblDatum[[#This Row],[Antal år]],1)</f>
        <v>Blomma</v>
      </c>
    </row>
    <row r="2725" spans="2:5" x14ac:dyDescent="0.3">
      <c r="B2725" t="s">
        <v>3995</v>
      </c>
      <c r="C2725" s="7">
        <v>38985</v>
      </c>
      <c r="D2725">
        <f ca="1">DATEDIF(tblDatum[[#This Row],[Anst. Datum]],TODAY(),"Y")</f>
        <v>19</v>
      </c>
      <c r="E2725" t="str">
        <f ca="1">OFFSET(N$6,tblDatum[[#This Row],[Antal år]],1)</f>
        <v>Box</v>
      </c>
    </row>
    <row r="2726" spans="2:5" x14ac:dyDescent="0.3">
      <c r="B2726" t="s">
        <v>3996</v>
      </c>
      <c r="C2726" s="7">
        <v>43297</v>
      </c>
      <c r="D2726">
        <f ca="1">DATEDIF(tblDatum[[#This Row],[Anst. Datum]],TODAY(),"Y")</f>
        <v>7</v>
      </c>
      <c r="E2726" t="str">
        <f ca="1">OFFSET(N$6,tblDatum[[#This Row],[Antal år]],1)</f>
        <v>Blomma</v>
      </c>
    </row>
    <row r="2727" spans="2:5" x14ac:dyDescent="0.3">
      <c r="B2727" t="s">
        <v>3997</v>
      </c>
      <c r="C2727" s="7">
        <v>37487</v>
      </c>
      <c r="D2727">
        <f ca="1">DATEDIF(tblDatum[[#This Row],[Anst. Datum]],TODAY(),"Y")</f>
        <v>23</v>
      </c>
      <c r="E2727" t="str">
        <f ca="1">OFFSET(N$6,tblDatum[[#This Row],[Antal år]],1)</f>
        <v>Presentkort</v>
      </c>
    </row>
    <row r="2728" spans="2:5" x14ac:dyDescent="0.3">
      <c r="B2728" t="s">
        <v>3998</v>
      </c>
      <c r="C2728" s="7">
        <v>37977</v>
      </c>
      <c r="D2728">
        <f ca="1">DATEDIF(tblDatum[[#This Row],[Anst. Datum]],TODAY(),"Y")</f>
        <v>22</v>
      </c>
      <c r="E2728" t="str">
        <f ca="1">OFFSET(N$6,tblDatum[[#This Row],[Antal år]],1)</f>
        <v>Presentkort</v>
      </c>
    </row>
    <row r="2729" spans="2:5" x14ac:dyDescent="0.3">
      <c r="B2729" t="s">
        <v>3999</v>
      </c>
      <c r="C2729" s="7">
        <v>41744</v>
      </c>
      <c r="D2729">
        <f ca="1">DATEDIF(tblDatum[[#This Row],[Anst. Datum]],TODAY(),"Y")</f>
        <v>11</v>
      </c>
      <c r="E2729" t="str">
        <f ca="1">OFFSET(N$6,tblDatum[[#This Row],[Antal år]],1)</f>
        <v>Box</v>
      </c>
    </row>
    <row r="2730" spans="2:5" x14ac:dyDescent="0.3">
      <c r="B2730" t="s">
        <v>4000</v>
      </c>
      <c r="C2730" s="7">
        <v>34712</v>
      </c>
      <c r="D2730">
        <f ca="1">DATEDIF(tblDatum[[#This Row],[Anst. Datum]],TODAY(),"Y")</f>
        <v>31</v>
      </c>
      <c r="E2730" t="str">
        <f ca="1">OFFSET(N$6,tblDatum[[#This Row],[Antal år]],1)</f>
        <v>Klocka</v>
      </c>
    </row>
    <row r="2731" spans="2:5" x14ac:dyDescent="0.3">
      <c r="B2731" t="s">
        <v>4001</v>
      </c>
      <c r="C2731" s="7">
        <v>34702</v>
      </c>
      <c r="D2731">
        <f ca="1">DATEDIF(tblDatum[[#This Row],[Anst. Datum]],TODAY(),"Y")</f>
        <v>31</v>
      </c>
      <c r="E2731" t="str">
        <f ca="1">OFFSET(N$6,tblDatum[[#This Row],[Antal år]],1)</f>
        <v>Klocka</v>
      </c>
    </row>
    <row r="2732" spans="2:5" x14ac:dyDescent="0.3">
      <c r="B2732" t="s">
        <v>4002</v>
      </c>
      <c r="C2732" s="7">
        <v>39735</v>
      </c>
      <c r="D2732">
        <f ca="1">DATEDIF(tblDatum[[#This Row],[Anst. Datum]],TODAY(),"Y")</f>
        <v>17</v>
      </c>
      <c r="E2732" t="str">
        <f ca="1">OFFSET(N$6,tblDatum[[#This Row],[Antal år]],1)</f>
        <v>Box</v>
      </c>
    </row>
    <row r="2733" spans="2:5" x14ac:dyDescent="0.3">
      <c r="B2733" t="s">
        <v>4003</v>
      </c>
      <c r="C2733" s="7">
        <v>33559</v>
      </c>
      <c r="D2733">
        <f ca="1">DATEDIF(tblDatum[[#This Row],[Anst. Datum]],TODAY(),"Y")</f>
        <v>34</v>
      </c>
      <c r="E2733" t="str">
        <f ca="1">OFFSET(N$6,tblDatum[[#This Row],[Antal år]],1)</f>
        <v>Klocka</v>
      </c>
    </row>
    <row r="2734" spans="2:5" x14ac:dyDescent="0.3">
      <c r="B2734" t="s">
        <v>4004</v>
      </c>
      <c r="C2734" s="7">
        <v>33666</v>
      </c>
      <c r="D2734">
        <f ca="1">DATEDIF(tblDatum[[#This Row],[Anst. Datum]],TODAY(),"Y")</f>
        <v>33</v>
      </c>
      <c r="E2734" t="str">
        <f ca="1">OFFSET(N$6,tblDatum[[#This Row],[Antal år]],1)</f>
        <v>Klocka</v>
      </c>
    </row>
    <row r="2735" spans="2:5" x14ac:dyDescent="0.3">
      <c r="B2735" t="s">
        <v>4005</v>
      </c>
      <c r="C2735" s="7">
        <v>42048</v>
      </c>
      <c r="D2735">
        <f ca="1">DATEDIF(tblDatum[[#This Row],[Anst. Datum]],TODAY(),"Y")</f>
        <v>10</v>
      </c>
      <c r="E2735" t="str">
        <f ca="1">OFFSET(N$6,tblDatum[[#This Row],[Antal år]],1)</f>
        <v>Blomma</v>
      </c>
    </row>
    <row r="2736" spans="2:5" x14ac:dyDescent="0.3">
      <c r="B2736" t="s">
        <v>4006</v>
      </c>
      <c r="C2736" s="7">
        <v>41443</v>
      </c>
      <c r="D2736">
        <f ca="1">DATEDIF(tblDatum[[#This Row],[Anst. Datum]],TODAY(),"Y")</f>
        <v>12</v>
      </c>
      <c r="E2736" t="str">
        <f ca="1">OFFSET(N$6,tblDatum[[#This Row],[Antal år]],1)</f>
        <v>Box</v>
      </c>
    </row>
    <row r="2737" spans="2:5" x14ac:dyDescent="0.3">
      <c r="B2737" t="s">
        <v>4007</v>
      </c>
      <c r="C2737" s="7">
        <v>37048</v>
      </c>
      <c r="D2737">
        <f ca="1">DATEDIF(tblDatum[[#This Row],[Anst. Datum]],TODAY(),"Y")</f>
        <v>24</v>
      </c>
      <c r="E2737" t="str">
        <f ca="1">OFFSET(N$6,tblDatum[[#This Row],[Antal år]],1)</f>
        <v>Presentkort</v>
      </c>
    </row>
    <row r="2738" spans="2:5" x14ac:dyDescent="0.3">
      <c r="B2738" t="s">
        <v>4008</v>
      </c>
      <c r="C2738" s="7">
        <v>43160</v>
      </c>
      <c r="D2738">
        <f ca="1">DATEDIF(tblDatum[[#This Row],[Anst. Datum]],TODAY(),"Y")</f>
        <v>7</v>
      </c>
      <c r="E2738" t="str">
        <f ca="1">OFFSET(N$6,tblDatum[[#This Row],[Antal år]],1)</f>
        <v>Blomma</v>
      </c>
    </row>
    <row r="2739" spans="2:5" x14ac:dyDescent="0.3">
      <c r="B2739" t="s">
        <v>4009</v>
      </c>
      <c r="C2739" s="7">
        <v>36147</v>
      </c>
      <c r="D2739">
        <f ca="1">DATEDIF(tblDatum[[#This Row],[Anst. Datum]],TODAY(),"Y")</f>
        <v>27</v>
      </c>
      <c r="E2739" t="str">
        <f ca="1">OFFSET(N$6,tblDatum[[#This Row],[Antal år]],1)</f>
        <v>Presentkort</v>
      </c>
    </row>
    <row r="2740" spans="2:5" x14ac:dyDescent="0.3">
      <c r="B2740" t="s">
        <v>4010</v>
      </c>
      <c r="C2740" s="7">
        <v>44465</v>
      </c>
      <c r="D2740">
        <f ca="1">DATEDIF(tblDatum[[#This Row],[Anst. Datum]],TODAY(),"Y")</f>
        <v>4</v>
      </c>
      <c r="E2740" t="str">
        <f ca="1">OFFSET(N$6,tblDatum[[#This Row],[Antal år]],1)</f>
        <v>Blomma</v>
      </c>
    </row>
    <row r="2741" spans="2:5" x14ac:dyDescent="0.3">
      <c r="B2741" t="s">
        <v>4011</v>
      </c>
      <c r="C2741" s="7">
        <v>37090</v>
      </c>
      <c r="D2741">
        <f ca="1">DATEDIF(tblDatum[[#This Row],[Anst. Datum]],TODAY(),"Y")</f>
        <v>24</v>
      </c>
      <c r="E2741" t="str">
        <f ca="1">OFFSET(N$6,tblDatum[[#This Row],[Antal år]],1)</f>
        <v>Presentkort</v>
      </c>
    </row>
    <row r="2742" spans="2:5" x14ac:dyDescent="0.3">
      <c r="B2742" t="s">
        <v>4012</v>
      </c>
      <c r="C2742" s="7">
        <v>37371</v>
      </c>
      <c r="D2742">
        <f ca="1">DATEDIF(tblDatum[[#This Row],[Anst. Datum]],TODAY(),"Y")</f>
        <v>23</v>
      </c>
      <c r="E2742" t="str">
        <f ca="1">OFFSET(N$6,tblDatum[[#This Row],[Antal år]],1)</f>
        <v>Presentkort</v>
      </c>
    </row>
    <row r="2743" spans="2:5" x14ac:dyDescent="0.3">
      <c r="B2743" t="s">
        <v>4013</v>
      </c>
      <c r="C2743" s="7">
        <v>43976</v>
      </c>
      <c r="D2743">
        <f ca="1">DATEDIF(tblDatum[[#This Row],[Anst. Datum]],TODAY(),"Y")</f>
        <v>5</v>
      </c>
      <c r="E2743" t="str">
        <f ca="1">OFFSET(N$6,tblDatum[[#This Row],[Antal år]],1)</f>
        <v>Blomma</v>
      </c>
    </row>
    <row r="2744" spans="2:5" x14ac:dyDescent="0.3">
      <c r="B2744" t="s">
        <v>4014</v>
      </c>
      <c r="C2744" s="7">
        <v>45341</v>
      </c>
      <c r="D2744">
        <f ca="1">DATEDIF(tblDatum[[#This Row],[Anst. Datum]],TODAY(),"Y")</f>
        <v>1</v>
      </c>
      <c r="E2744" t="str">
        <f ca="1">OFFSET(N$6,tblDatum[[#This Row],[Antal år]],1)</f>
        <v>Blomma</v>
      </c>
    </row>
    <row r="2745" spans="2:5" x14ac:dyDescent="0.3">
      <c r="B2745" t="s">
        <v>4015</v>
      </c>
      <c r="C2745" s="7">
        <v>38352</v>
      </c>
      <c r="D2745">
        <f ca="1">DATEDIF(tblDatum[[#This Row],[Anst. Datum]],TODAY(),"Y")</f>
        <v>21</v>
      </c>
      <c r="E2745" t="str">
        <f ca="1">OFFSET(N$6,tblDatum[[#This Row],[Antal år]],1)</f>
        <v>Presentkort</v>
      </c>
    </row>
    <row r="2746" spans="2:5" x14ac:dyDescent="0.3">
      <c r="B2746" t="s">
        <v>4016</v>
      </c>
      <c r="C2746" s="7">
        <v>39579</v>
      </c>
      <c r="D2746">
        <f ca="1">DATEDIF(tblDatum[[#This Row],[Anst. Datum]],TODAY(),"Y")</f>
        <v>17</v>
      </c>
      <c r="E2746" t="str">
        <f ca="1">OFFSET(N$6,tblDatum[[#This Row],[Antal år]],1)</f>
        <v>Box</v>
      </c>
    </row>
    <row r="2747" spans="2:5" x14ac:dyDescent="0.3">
      <c r="B2747" t="s">
        <v>4017</v>
      </c>
      <c r="C2747" s="7">
        <v>34063</v>
      </c>
      <c r="D2747">
        <f ca="1">DATEDIF(tblDatum[[#This Row],[Anst. Datum]],TODAY(),"Y")</f>
        <v>32</v>
      </c>
      <c r="E2747" t="str">
        <f ca="1">OFFSET(N$6,tblDatum[[#This Row],[Antal år]],1)</f>
        <v>Klocka</v>
      </c>
    </row>
    <row r="2748" spans="2:5" x14ac:dyDescent="0.3">
      <c r="B2748" t="s">
        <v>4018</v>
      </c>
      <c r="C2748" s="7">
        <v>34751</v>
      </c>
      <c r="D2748">
        <f ca="1">DATEDIF(tblDatum[[#This Row],[Anst. Datum]],TODAY(),"Y")</f>
        <v>30</v>
      </c>
      <c r="E2748" t="str">
        <f ca="1">OFFSET(N$6,tblDatum[[#This Row],[Antal år]],1)</f>
        <v>Presentkort</v>
      </c>
    </row>
    <row r="2749" spans="2:5" x14ac:dyDescent="0.3">
      <c r="B2749" t="s">
        <v>4019</v>
      </c>
      <c r="C2749" s="7">
        <v>37672</v>
      </c>
      <c r="D2749">
        <f ca="1">DATEDIF(tblDatum[[#This Row],[Anst. Datum]],TODAY(),"Y")</f>
        <v>22</v>
      </c>
      <c r="E2749" t="str">
        <f ca="1">OFFSET(N$6,tblDatum[[#This Row],[Antal år]],1)</f>
        <v>Presentkort</v>
      </c>
    </row>
    <row r="2750" spans="2:5" x14ac:dyDescent="0.3">
      <c r="B2750" t="s">
        <v>4020</v>
      </c>
      <c r="C2750" s="7">
        <v>34510</v>
      </c>
      <c r="D2750">
        <f ca="1">DATEDIF(tblDatum[[#This Row],[Anst. Datum]],TODAY(),"Y")</f>
        <v>31</v>
      </c>
      <c r="E2750" t="str">
        <f ca="1">OFFSET(N$6,tblDatum[[#This Row],[Antal år]],1)</f>
        <v>Klocka</v>
      </c>
    </row>
    <row r="2751" spans="2:5" x14ac:dyDescent="0.3">
      <c r="B2751" t="s">
        <v>4021</v>
      </c>
      <c r="C2751" s="7">
        <v>36348</v>
      </c>
      <c r="D2751">
        <f ca="1">DATEDIF(tblDatum[[#This Row],[Anst. Datum]],TODAY(),"Y")</f>
        <v>26</v>
      </c>
      <c r="E2751" t="str">
        <f ca="1">OFFSET(N$6,tblDatum[[#This Row],[Antal år]],1)</f>
        <v>Presentkort</v>
      </c>
    </row>
    <row r="2752" spans="2:5" x14ac:dyDescent="0.3">
      <c r="B2752" t="s">
        <v>4022</v>
      </c>
      <c r="C2752" s="7">
        <v>37789</v>
      </c>
      <c r="D2752">
        <f ca="1">DATEDIF(tblDatum[[#This Row],[Anst. Datum]],TODAY(),"Y")</f>
        <v>22</v>
      </c>
      <c r="E2752" t="str">
        <f ca="1">OFFSET(N$6,tblDatum[[#This Row],[Antal år]],1)</f>
        <v>Presentkort</v>
      </c>
    </row>
    <row r="2753" spans="2:5" x14ac:dyDescent="0.3">
      <c r="B2753" t="s">
        <v>4023</v>
      </c>
      <c r="C2753" s="7">
        <v>41146</v>
      </c>
      <c r="D2753">
        <f ca="1">DATEDIF(tblDatum[[#This Row],[Anst. Datum]],TODAY(),"Y")</f>
        <v>13</v>
      </c>
      <c r="E2753" t="str">
        <f ca="1">OFFSET(N$6,tblDatum[[#This Row],[Antal år]],1)</f>
        <v>Box</v>
      </c>
    </row>
    <row r="2754" spans="2:5" x14ac:dyDescent="0.3">
      <c r="B2754" t="s">
        <v>4024</v>
      </c>
      <c r="C2754" s="7">
        <v>41276</v>
      </c>
      <c r="D2754">
        <f ca="1">DATEDIF(tblDatum[[#This Row],[Anst. Datum]],TODAY(),"Y")</f>
        <v>13</v>
      </c>
      <c r="E2754" t="str">
        <f ca="1">OFFSET(N$6,tblDatum[[#This Row],[Antal år]],1)</f>
        <v>Box</v>
      </c>
    </row>
    <row r="2755" spans="2:5" x14ac:dyDescent="0.3">
      <c r="B2755" t="s">
        <v>4025</v>
      </c>
      <c r="C2755" s="7">
        <v>35547</v>
      </c>
      <c r="D2755">
        <f ca="1">DATEDIF(tblDatum[[#This Row],[Anst. Datum]],TODAY(),"Y")</f>
        <v>28</v>
      </c>
      <c r="E2755" t="str">
        <f ca="1">OFFSET(N$6,tblDatum[[#This Row],[Antal år]],1)</f>
        <v>Presentkort</v>
      </c>
    </row>
    <row r="2756" spans="2:5" x14ac:dyDescent="0.3">
      <c r="B2756" t="s">
        <v>4026</v>
      </c>
      <c r="C2756" s="7">
        <v>36710</v>
      </c>
      <c r="D2756">
        <f ca="1">DATEDIF(tblDatum[[#This Row],[Anst. Datum]],TODAY(),"Y")</f>
        <v>25</v>
      </c>
      <c r="E2756" t="str">
        <f ca="1">OFFSET(N$6,tblDatum[[#This Row],[Antal år]],1)</f>
        <v>Presentkort</v>
      </c>
    </row>
    <row r="2757" spans="2:5" x14ac:dyDescent="0.3">
      <c r="B2757" t="s">
        <v>4027</v>
      </c>
      <c r="C2757" s="7">
        <v>43162</v>
      </c>
      <c r="D2757">
        <f ca="1">DATEDIF(tblDatum[[#This Row],[Anst. Datum]],TODAY(),"Y")</f>
        <v>7</v>
      </c>
      <c r="E2757" t="str">
        <f ca="1">OFFSET(N$6,tblDatum[[#This Row],[Antal år]],1)</f>
        <v>Blomma</v>
      </c>
    </row>
    <row r="2758" spans="2:5" x14ac:dyDescent="0.3">
      <c r="B2758" t="s">
        <v>4028</v>
      </c>
      <c r="C2758" s="7">
        <v>34931</v>
      </c>
      <c r="D2758">
        <f ca="1">DATEDIF(tblDatum[[#This Row],[Anst. Datum]],TODAY(),"Y")</f>
        <v>30</v>
      </c>
      <c r="E2758" t="str">
        <f ca="1">OFFSET(N$6,tblDatum[[#This Row],[Antal år]],1)</f>
        <v>Presentkort</v>
      </c>
    </row>
    <row r="2759" spans="2:5" x14ac:dyDescent="0.3">
      <c r="B2759" t="s">
        <v>4029</v>
      </c>
      <c r="C2759" s="7">
        <v>37921</v>
      </c>
      <c r="D2759">
        <f ca="1">DATEDIF(tblDatum[[#This Row],[Anst. Datum]],TODAY(),"Y")</f>
        <v>22</v>
      </c>
      <c r="E2759" t="str">
        <f ca="1">OFFSET(N$6,tblDatum[[#This Row],[Antal år]],1)</f>
        <v>Presentkort</v>
      </c>
    </row>
    <row r="2760" spans="2:5" x14ac:dyDescent="0.3">
      <c r="B2760" t="s">
        <v>4030</v>
      </c>
      <c r="C2760" s="7">
        <v>38494</v>
      </c>
      <c r="D2760">
        <f ca="1">DATEDIF(tblDatum[[#This Row],[Anst. Datum]],TODAY(),"Y")</f>
        <v>20</v>
      </c>
      <c r="E2760" t="str">
        <f ca="1">OFFSET(N$6,tblDatum[[#This Row],[Antal år]],1)</f>
        <v>Box</v>
      </c>
    </row>
    <row r="2761" spans="2:5" x14ac:dyDescent="0.3">
      <c r="B2761" t="s">
        <v>4031</v>
      </c>
      <c r="C2761" s="7">
        <v>37976</v>
      </c>
      <c r="D2761">
        <f ca="1">DATEDIF(tblDatum[[#This Row],[Anst. Datum]],TODAY(),"Y")</f>
        <v>22</v>
      </c>
      <c r="E2761" t="str">
        <f ca="1">OFFSET(N$6,tblDatum[[#This Row],[Antal år]],1)</f>
        <v>Presentkort</v>
      </c>
    </row>
    <row r="2762" spans="2:5" x14ac:dyDescent="0.3">
      <c r="B2762" t="s">
        <v>4032</v>
      </c>
      <c r="C2762" s="7">
        <v>36746</v>
      </c>
      <c r="D2762">
        <f ca="1">DATEDIF(tblDatum[[#This Row],[Anst. Datum]],TODAY(),"Y")</f>
        <v>25</v>
      </c>
      <c r="E2762" t="str">
        <f ca="1">OFFSET(N$6,tblDatum[[#This Row],[Antal år]],1)</f>
        <v>Presentkort</v>
      </c>
    </row>
    <row r="2763" spans="2:5" x14ac:dyDescent="0.3">
      <c r="B2763" t="s">
        <v>4033</v>
      </c>
      <c r="C2763" s="7">
        <v>44137</v>
      </c>
      <c r="D2763">
        <f ca="1">DATEDIF(tblDatum[[#This Row],[Anst. Datum]],TODAY(),"Y")</f>
        <v>5</v>
      </c>
      <c r="E2763" t="str">
        <f ca="1">OFFSET(N$6,tblDatum[[#This Row],[Antal år]],1)</f>
        <v>Blomma</v>
      </c>
    </row>
    <row r="2764" spans="2:5" x14ac:dyDescent="0.3">
      <c r="B2764" t="s">
        <v>4034</v>
      </c>
      <c r="C2764" s="7">
        <v>40168</v>
      </c>
      <c r="D2764">
        <f ca="1">DATEDIF(tblDatum[[#This Row],[Anst. Datum]],TODAY(),"Y")</f>
        <v>16</v>
      </c>
      <c r="E2764" t="str">
        <f ca="1">OFFSET(N$6,tblDatum[[#This Row],[Antal år]],1)</f>
        <v>Box</v>
      </c>
    </row>
    <row r="2765" spans="2:5" x14ac:dyDescent="0.3">
      <c r="B2765" t="s">
        <v>4035</v>
      </c>
      <c r="C2765" s="7">
        <v>45175</v>
      </c>
      <c r="D2765">
        <f ca="1">DATEDIF(tblDatum[[#This Row],[Anst. Datum]],TODAY(),"Y")</f>
        <v>2</v>
      </c>
      <c r="E2765" t="str">
        <f ca="1">OFFSET(N$6,tblDatum[[#This Row],[Antal år]],1)</f>
        <v>Blomma</v>
      </c>
    </row>
    <row r="2766" spans="2:5" x14ac:dyDescent="0.3">
      <c r="B2766" t="s">
        <v>4036</v>
      </c>
      <c r="C2766" s="7">
        <v>39370</v>
      </c>
      <c r="D2766">
        <f ca="1">DATEDIF(tblDatum[[#This Row],[Anst. Datum]],TODAY(),"Y")</f>
        <v>18</v>
      </c>
      <c r="E2766" t="str">
        <f ca="1">OFFSET(N$6,tblDatum[[#This Row],[Antal år]],1)</f>
        <v>Box</v>
      </c>
    </row>
    <row r="2767" spans="2:5" x14ac:dyDescent="0.3">
      <c r="B2767" t="s">
        <v>4037</v>
      </c>
      <c r="C2767" s="7">
        <v>37884</v>
      </c>
      <c r="D2767">
        <f ca="1">DATEDIF(tblDatum[[#This Row],[Anst. Datum]],TODAY(),"Y")</f>
        <v>22</v>
      </c>
      <c r="E2767" t="str">
        <f ca="1">OFFSET(N$6,tblDatum[[#This Row],[Antal år]],1)</f>
        <v>Presentkort</v>
      </c>
    </row>
    <row r="2768" spans="2:5" x14ac:dyDescent="0.3">
      <c r="B2768" t="s">
        <v>4038</v>
      </c>
      <c r="C2768" s="7">
        <v>35335</v>
      </c>
      <c r="D2768">
        <f ca="1">DATEDIF(tblDatum[[#This Row],[Anst. Datum]],TODAY(),"Y")</f>
        <v>29</v>
      </c>
      <c r="E2768" t="str">
        <f ca="1">OFFSET(N$6,tblDatum[[#This Row],[Antal år]],1)</f>
        <v>Presentkort</v>
      </c>
    </row>
    <row r="2769" spans="2:5" x14ac:dyDescent="0.3">
      <c r="B2769" t="s">
        <v>4039</v>
      </c>
      <c r="C2769" s="7">
        <v>42393</v>
      </c>
      <c r="D2769">
        <f ca="1">DATEDIF(tblDatum[[#This Row],[Anst. Datum]],TODAY(),"Y")</f>
        <v>10</v>
      </c>
      <c r="E2769" t="str">
        <f ca="1">OFFSET(N$6,tblDatum[[#This Row],[Antal år]],1)</f>
        <v>Blomma</v>
      </c>
    </row>
    <row r="2770" spans="2:5" x14ac:dyDescent="0.3">
      <c r="B2770" t="s">
        <v>4040</v>
      </c>
      <c r="C2770" s="7">
        <v>41316</v>
      </c>
      <c r="D2770">
        <f ca="1">DATEDIF(tblDatum[[#This Row],[Anst. Datum]],TODAY(),"Y")</f>
        <v>12</v>
      </c>
      <c r="E2770" t="str">
        <f ca="1">OFFSET(N$6,tblDatum[[#This Row],[Antal år]],1)</f>
        <v>Box</v>
      </c>
    </row>
    <row r="2771" spans="2:5" x14ac:dyDescent="0.3">
      <c r="B2771" t="s">
        <v>4041</v>
      </c>
      <c r="C2771" s="7">
        <v>43148</v>
      </c>
      <c r="D2771">
        <f ca="1">DATEDIF(tblDatum[[#This Row],[Anst. Datum]],TODAY(),"Y")</f>
        <v>7</v>
      </c>
      <c r="E2771" t="str">
        <f ca="1">OFFSET(N$6,tblDatum[[#This Row],[Antal år]],1)</f>
        <v>Blomma</v>
      </c>
    </row>
    <row r="2772" spans="2:5" x14ac:dyDescent="0.3">
      <c r="B2772" t="s">
        <v>4042</v>
      </c>
      <c r="C2772" s="7">
        <v>40124</v>
      </c>
      <c r="D2772">
        <f ca="1">DATEDIF(tblDatum[[#This Row],[Anst. Datum]],TODAY(),"Y")</f>
        <v>16</v>
      </c>
      <c r="E2772" t="str">
        <f ca="1">OFFSET(N$6,tblDatum[[#This Row],[Antal år]],1)</f>
        <v>Box</v>
      </c>
    </row>
    <row r="2773" spans="2:5" x14ac:dyDescent="0.3">
      <c r="B2773" t="s">
        <v>4043</v>
      </c>
      <c r="C2773" s="7">
        <v>34614</v>
      </c>
      <c r="D2773">
        <f ca="1">DATEDIF(tblDatum[[#This Row],[Anst. Datum]],TODAY(),"Y")</f>
        <v>31</v>
      </c>
      <c r="E2773" t="str">
        <f ca="1">OFFSET(N$6,tblDatum[[#This Row],[Antal år]],1)</f>
        <v>Klocka</v>
      </c>
    </row>
    <row r="2774" spans="2:5" x14ac:dyDescent="0.3">
      <c r="B2774" t="s">
        <v>4044</v>
      </c>
      <c r="C2774" s="7">
        <v>37857</v>
      </c>
      <c r="D2774">
        <f ca="1">DATEDIF(tblDatum[[#This Row],[Anst. Datum]],TODAY(),"Y")</f>
        <v>22</v>
      </c>
      <c r="E2774" t="str">
        <f ca="1">OFFSET(N$6,tblDatum[[#This Row],[Antal år]],1)</f>
        <v>Presentkort</v>
      </c>
    </row>
    <row r="2775" spans="2:5" x14ac:dyDescent="0.3">
      <c r="B2775" t="s">
        <v>4045</v>
      </c>
      <c r="C2775" s="7">
        <v>39850</v>
      </c>
      <c r="D2775">
        <f ca="1">DATEDIF(tblDatum[[#This Row],[Anst. Datum]],TODAY(),"Y")</f>
        <v>16</v>
      </c>
      <c r="E2775" t="str">
        <f ca="1">OFFSET(N$6,tblDatum[[#This Row],[Antal år]],1)</f>
        <v>Box</v>
      </c>
    </row>
    <row r="2776" spans="2:5" x14ac:dyDescent="0.3">
      <c r="B2776" t="s">
        <v>4046</v>
      </c>
      <c r="C2776" s="7">
        <v>39765</v>
      </c>
      <c r="D2776">
        <f ca="1">DATEDIF(tblDatum[[#This Row],[Anst. Datum]],TODAY(),"Y")</f>
        <v>17</v>
      </c>
      <c r="E2776" t="str">
        <f ca="1">OFFSET(N$6,tblDatum[[#This Row],[Antal år]],1)</f>
        <v>Box</v>
      </c>
    </row>
    <row r="2777" spans="2:5" x14ac:dyDescent="0.3">
      <c r="B2777" t="s">
        <v>4047</v>
      </c>
      <c r="C2777" s="7">
        <v>35394</v>
      </c>
      <c r="D2777">
        <f ca="1">DATEDIF(tblDatum[[#This Row],[Anst. Datum]],TODAY(),"Y")</f>
        <v>29</v>
      </c>
      <c r="E2777" t="str">
        <f ca="1">OFFSET(N$6,tblDatum[[#This Row],[Antal år]],1)</f>
        <v>Presentkort</v>
      </c>
    </row>
    <row r="2778" spans="2:5" x14ac:dyDescent="0.3">
      <c r="B2778" t="s">
        <v>4048</v>
      </c>
      <c r="C2778" s="7">
        <v>40484</v>
      </c>
      <c r="D2778">
        <f ca="1">DATEDIF(tblDatum[[#This Row],[Anst. Datum]],TODAY(),"Y")</f>
        <v>15</v>
      </c>
      <c r="E2778" t="str">
        <f ca="1">OFFSET(N$6,tblDatum[[#This Row],[Antal år]],1)</f>
        <v>Box</v>
      </c>
    </row>
    <row r="2779" spans="2:5" x14ac:dyDescent="0.3">
      <c r="B2779" t="s">
        <v>4049</v>
      </c>
      <c r="C2779" s="7">
        <v>34818</v>
      </c>
      <c r="D2779">
        <f ca="1">DATEDIF(tblDatum[[#This Row],[Anst. Datum]],TODAY(),"Y")</f>
        <v>30</v>
      </c>
      <c r="E2779" t="str">
        <f ca="1">OFFSET(N$6,tblDatum[[#This Row],[Antal år]],1)</f>
        <v>Presentkort</v>
      </c>
    </row>
    <row r="2780" spans="2:5" x14ac:dyDescent="0.3">
      <c r="B2780" t="s">
        <v>4050</v>
      </c>
      <c r="C2780" s="7">
        <v>34213</v>
      </c>
      <c r="D2780">
        <f ca="1">DATEDIF(tblDatum[[#This Row],[Anst. Datum]],TODAY(),"Y")</f>
        <v>32</v>
      </c>
      <c r="E2780" t="str">
        <f ca="1">OFFSET(N$6,tblDatum[[#This Row],[Antal år]],1)</f>
        <v>Klocka</v>
      </c>
    </row>
    <row r="2781" spans="2:5" x14ac:dyDescent="0.3">
      <c r="B2781" t="s">
        <v>4051</v>
      </c>
      <c r="C2781" s="7">
        <v>42711</v>
      </c>
      <c r="D2781">
        <f ca="1">DATEDIF(tblDatum[[#This Row],[Anst. Datum]],TODAY(),"Y")</f>
        <v>9</v>
      </c>
      <c r="E2781" t="str">
        <f ca="1">OFFSET(N$6,tblDatum[[#This Row],[Antal år]],1)</f>
        <v>Blomma</v>
      </c>
    </row>
    <row r="2782" spans="2:5" x14ac:dyDescent="0.3">
      <c r="B2782" t="s">
        <v>4052</v>
      </c>
      <c r="C2782" s="7">
        <v>43314</v>
      </c>
      <c r="D2782">
        <f ca="1">DATEDIF(tblDatum[[#This Row],[Anst. Datum]],TODAY(),"Y")</f>
        <v>7</v>
      </c>
      <c r="E2782" t="str">
        <f ca="1">OFFSET(N$6,tblDatum[[#This Row],[Antal år]],1)</f>
        <v>Blomma</v>
      </c>
    </row>
    <row r="2783" spans="2:5" x14ac:dyDescent="0.3">
      <c r="B2783" t="s">
        <v>4053</v>
      </c>
      <c r="C2783" s="7">
        <v>38197</v>
      </c>
      <c r="D2783">
        <f ca="1">DATEDIF(tblDatum[[#This Row],[Anst. Datum]],TODAY(),"Y")</f>
        <v>21</v>
      </c>
      <c r="E2783" t="str">
        <f ca="1">OFFSET(N$6,tblDatum[[#This Row],[Antal år]],1)</f>
        <v>Presentkort</v>
      </c>
    </row>
    <row r="2784" spans="2:5" x14ac:dyDescent="0.3">
      <c r="B2784" t="s">
        <v>5775</v>
      </c>
      <c r="C2784" s="7">
        <v>45380</v>
      </c>
      <c r="D2784">
        <f ca="1">DATEDIF(tblDatum[[#This Row],[Anst. Datum]],TODAY(),"Y")</f>
        <v>1</v>
      </c>
      <c r="E2784" t="str">
        <f ca="1">OFFSET(N$6,tblDatum[[#This Row],[Antal år]],1)</f>
        <v>Blomma</v>
      </c>
    </row>
    <row r="2785" spans="2:5" x14ac:dyDescent="0.3">
      <c r="B2785" t="s">
        <v>4054</v>
      </c>
      <c r="C2785" s="7">
        <v>33415</v>
      </c>
      <c r="D2785">
        <f ca="1">DATEDIF(tblDatum[[#This Row],[Anst. Datum]],TODAY(),"Y")</f>
        <v>34</v>
      </c>
      <c r="E2785" t="str">
        <f ca="1">OFFSET(N$6,tblDatum[[#This Row],[Antal år]],1)</f>
        <v>Klocka</v>
      </c>
    </row>
    <row r="2786" spans="2:5" x14ac:dyDescent="0.3">
      <c r="B2786" t="s">
        <v>4055</v>
      </c>
      <c r="C2786" s="7">
        <v>34270</v>
      </c>
      <c r="D2786">
        <f ca="1">DATEDIF(tblDatum[[#This Row],[Anst. Datum]],TODAY(),"Y")</f>
        <v>32</v>
      </c>
      <c r="E2786" t="str">
        <f ca="1">OFFSET(N$6,tblDatum[[#This Row],[Antal år]],1)</f>
        <v>Klocka</v>
      </c>
    </row>
    <row r="2787" spans="2:5" x14ac:dyDescent="0.3">
      <c r="B2787" t="s">
        <v>4056</v>
      </c>
      <c r="C2787" s="7">
        <v>35922</v>
      </c>
      <c r="D2787">
        <f ca="1">DATEDIF(tblDatum[[#This Row],[Anst. Datum]],TODAY(),"Y")</f>
        <v>27</v>
      </c>
      <c r="E2787" t="str">
        <f ca="1">OFFSET(N$6,tblDatum[[#This Row],[Antal år]],1)</f>
        <v>Presentkort</v>
      </c>
    </row>
    <row r="2788" spans="2:5" x14ac:dyDescent="0.3">
      <c r="B2788" t="s">
        <v>4057</v>
      </c>
      <c r="C2788" s="7">
        <v>41517</v>
      </c>
      <c r="D2788">
        <f ca="1">DATEDIF(tblDatum[[#This Row],[Anst. Datum]],TODAY(),"Y")</f>
        <v>12</v>
      </c>
      <c r="E2788" t="str">
        <f ca="1">OFFSET(N$6,tblDatum[[#This Row],[Antal år]],1)</f>
        <v>Box</v>
      </c>
    </row>
    <row r="2789" spans="2:5" x14ac:dyDescent="0.3">
      <c r="B2789" t="s">
        <v>4058</v>
      </c>
      <c r="C2789" s="7">
        <v>39178</v>
      </c>
      <c r="D2789">
        <f ca="1">DATEDIF(tblDatum[[#This Row],[Anst. Datum]],TODAY(),"Y")</f>
        <v>18</v>
      </c>
      <c r="E2789" t="str">
        <f ca="1">OFFSET(N$6,tblDatum[[#This Row],[Antal år]],1)</f>
        <v>Box</v>
      </c>
    </row>
    <row r="2790" spans="2:5" x14ac:dyDescent="0.3">
      <c r="B2790" t="s">
        <v>4059</v>
      </c>
      <c r="C2790" s="7">
        <v>33309</v>
      </c>
      <c r="D2790">
        <f ca="1">DATEDIF(tblDatum[[#This Row],[Anst. Datum]],TODAY(),"Y")</f>
        <v>34</v>
      </c>
      <c r="E2790" t="str">
        <f ca="1">OFFSET(N$6,tblDatum[[#This Row],[Antal år]],1)</f>
        <v>Klocka</v>
      </c>
    </row>
    <row r="2791" spans="2:5" x14ac:dyDescent="0.3">
      <c r="B2791" t="s">
        <v>4060</v>
      </c>
      <c r="C2791" s="7">
        <v>36033</v>
      </c>
      <c r="D2791">
        <f ca="1">DATEDIF(tblDatum[[#This Row],[Anst. Datum]],TODAY(),"Y")</f>
        <v>27</v>
      </c>
      <c r="E2791" t="str">
        <f ca="1">OFFSET(N$6,tblDatum[[#This Row],[Antal år]],1)</f>
        <v>Presentkort</v>
      </c>
    </row>
    <row r="2792" spans="2:5" x14ac:dyDescent="0.3">
      <c r="B2792" t="s">
        <v>4061</v>
      </c>
      <c r="C2792" s="7">
        <v>35508</v>
      </c>
      <c r="D2792">
        <f ca="1">DATEDIF(tblDatum[[#This Row],[Anst. Datum]],TODAY(),"Y")</f>
        <v>28</v>
      </c>
      <c r="E2792" t="str">
        <f ca="1">OFFSET(N$6,tblDatum[[#This Row],[Antal år]],1)</f>
        <v>Presentkort</v>
      </c>
    </row>
    <row r="2793" spans="2:5" x14ac:dyDescent="0.3">
      <c r="B2793" t="s">
        <v>4062</v>
      </c>
      <c r="C2793" s="7">
        <v>35155</v>
      </c>
      <c r="D2793">
        <f ca="1">DATEDIF(tblDatum[[#This Row],[Anst. Datum]],TODAY(),"Y")</f>
        <v>29</v>
      </c>
      <c r="E2793" t="str">
        <f ca="1">OFFSET(N$6,tblDatum[[#This Row],[Antal år]],1)</f>
        <v>Presentkort</v>
      </c>
    </row>
    <row r="2794" spans="2:5" x14ac:dyDescent="0.3">
      <c r="B2794" t="s">
        <v>4063</v>
      </c>
      <c r="C2794" s="7">
        <v>43987</v>
      </c>
      <c r="D2794">
        <f ca="1">DATEDIF(tblDatum[[#This Row],[Anst. Datum]],TODAY(),"Y")</f>
        <v>5</v>
      </c>
      <c r="E2794" t="str">
        <f ca="1">OFFSET(N$6,tblDatum[[#This Row],[Antal år]],1)</f>
        <v>Blomma</v>
      </c>
    </row>
    <row r="2795" spans="2:5" x14ac:dyDescent="0.3">
      <c r="B2795" t="s">
        <v>4064</v>
      </c>
      <c r="C2795" s="7">
        <v>42670</v>
      </c>
      <c r="D2795">
        <f ca="1">DATEDIF(tblDatum[[#This Row],[Anst. Datum]],TODAY(),"Y")</f>
        <v>9</v>
      </c>
      <c r="E2795" t="str">
        <f ca="1">OFFSET(N$6,tblDatum[[#This Row],[Antal år]],1)</f>
        <v>Blomma</v>
      </c>
    </row>
    <row r="2796" spans="2:5" x14ac:dyDescent="0.3">
      <c r="B2796" t="s">
        <v>4065</v>
      </c>
      <c r="C2796" s="7">
        <v>33731</v>
      </c>
      <c r="D2796">
        <f ca="1">DATEDIF(tblDatum[[#This Row],[Anst. Datum]],TODAY(),"Y")</f>
        <v>33</v>
      </c>
      <c r="E2796" t="str">
        <f ca="1">OFFSET(N$6,tblDatum[[#This Row],[Antal år]],1)</f>
        <v>Klocka</v>
      </c>
    </row>
    <row r="2797" spans="2:5" x14ac:dyDescent="0.3">
      <c r="B2797" t="s">
        <v>4066</v>
      </c>
      <c r="C2797" s="7">
        <v>43111</v>
      </c>
      <c r="D2797">
        <f ca="1">DATEDIF(tblDatum[[#This Row],[Anst. Datum]],TODAY(),"Y")</f>
        <v>8</v>
      </c>
      <c r="E2797" t="str">
        <f ca="1">OFFSET(N$6,tblDatum[[#This Row],[Antal år]],1)</f>
        <v>Blomma</v>
      </c>
    </row>
    <row r="2798" spans="2:5" x14ac:dyDescent="0.3">
      <c r="B2798" t="s">
        <v>4067</v>
      </c>
      <c r="C2798" s="7">
        <v>35392</v>
      </c>
      <c r="D2798">
        <f ca="1">DATEDIF(tblDatum[[#This Row],[Anst. Datum]],TODAY(),"Y")</f>
        <v>29</v>
      </c>
      <c r="E2798" t="str">
        <f ca="1">OFFSET(N$6,tblDatum[[#This Row],[Antal år]],1)</f>
        <v>Presentkort</v>
      </c>
    </row>
    <row r="2799" spans="2:5" x14ac:dyDescent="0.3">
      <c r="B2799" t="s">
        <v>4068</v>
      </c>
      <c r="C2799" s="7">
        <v>40484</v>
      </c>
      <c r="D2799">
        <f ca="1">DATEDIF(tblDatum[[#This Row],[Anst. Datum]],TODAY(),"Y")</f>
        <v>15</v>
      </c>
      <c r="E2799" t="str">
        <f ca="1">OFFSET(N$6,tblDatum[[#This Row],[Antal år]],1)</f>
        <v>Box</v>
      </c>
    </row>
    <row r="2800" spans="2:5" x14ac:dyDescent="0.3">
      <c r="B2800" t="s">
        <v>4069</v>
      </c>
      <c r="C2800" s="7">
        <v>34251</v>
      </c>
      <c r="D2800">
        <f ca="1">DATEDIF(tblDatum[[#This Row],[Anst. Datum]],TODAY(),"Y")</f>
        <v>32</v>
      </c>
      <c r="E2800" t="str">
        <f ca="1">OFFSET(N$6,tblDatum[[#This Row],[Antal år]],1)</f>
        <v>Klocka</v>
      </c>
    </row>
    <row r="2801" spans="2:5" x14ac:dyDescent="0.3">
      <c r="B2801" t="s">
        <v>4070</v>
      </c>
      <c r="C2801" s="7">
        <v>36068</v>
      </c>
      <c r="D2801">
        <f ca="1">DATEDIF(tblDatum[[#This Row],[Anst. Datum]],TODAY(),"Y")</f>
        <v>27</v>
      </c>
      <c r="E2801" t="str">
        <f ca="1">OFFSET(N$6,tblDatum[[#This Row],[Antal år]],1)</f>
        <v>Presentkort</v>
      </c>
    </row>
    <row r="2802" spans="2:5" x14ac:dyDescent="0.3">
      <c r="B2802" t="s">
        <v>4071</v>
      </c>
      <c r="C2802" s="7">
        <v>34487</v>
      </c>
      <c r="D2802">
        <f ca="1">DATEDIF(tblDatum[[#This Row],[Anst. Datum]],TODAY(),"Y")</f>
        <v>31</v>
      </c>
      <c r="E2802" t="str">
        <f ca="1">OFFSET(N$6,tblDatum[[#This Row],[Antal år]],1)</f>
        <v>Klocka</v>
      </c>
    </row>
    <row r="2803" spans="2:5" x14ac:dyDescent="0.3">
      <c r="B2803" t="s">
        <v>4072</v>
      </c>
      <c r="C2803" s="7">
        <v>33281</v>
      </c>
      <c r="D2803">
        <f ca="1">DATEDIF(tblDatum[[#This Row],[Anst. Datum]],TODAY(),"Y")</f>
        <v>34</v>
      </c>
      <c r="E2803" t="str">
        <f ca="1">OFFSET(N$6,tblDatum[[#This Row],[Antal år]],1)</f>
        <v>Klocka</v>
      </c>
    </row>
    <row r="2804" spans="2:5" x14ac:dyDescent="0.3">
      <c r="B2804" t="s">
        <v>4073</v>
      </c>
      <c r="C2804" s="7">
        <v>41240</v>
      </c>
      <c r="D2804">
        <f ca="1">DATEDIF(tblDatum[[#This Row],[Anst. Datum]],TODAY(),"Y")</f>
        <v>13</v>
      </c>
      <c r="E2804" t="str">
        <f ca="1">OFFSET(N$6,tblDatum[[#This Row],[Antal år]],1)</f>
        <v>Box</v>
      </c>
    </row>
    <row r="2805" spans="2:5" x14ac:dyDescent="0.3">
      <c r="B2805" t="s">
        <v>4074</v>
      </c>
      <c r="C2805" s="7">
        <v>35307</v>
      </c>
      <c r="D2805">
        <f ca="1">DATEDIF(tblDatum[[#This Row],[Anst. Datum]],TODAY(),"Y")</f>
        <v>29</v>
      </c>
      <c r="E2805" t="str">
        <f ca="1">OFFSET(N$6,tblDatum[[#This Row],[Antal år]],1)</f>
        <v>Presentkort</v>
      </c>
    </row>
    <row r="2806" spans="2:5" x14ac:dyDescent="0.3">
      <c r="B2806" t="s">
        <v>4075</v>
      </c>
      <c r="C2806" s="7">
        <v>36978</v>
      </c>
      <c r="D2806">
        <f ca="1">DATEDIF(tblDatum[[#This Row],[Anst. Datum]],TODAY(),"Y")</f>
        <v>24</v>
      </c>
      <c r="E2806" t="str">
        <f ca="1">OFFSET(N$6,tblDatum[[#This Row],[Antal år]],1)</f>
        <v>Presentkort</v>
      </c>
    </row>
    <row r="2807" spans="2:5" x14ac:dyDescent="0.3">
      <c r="B2807" t="s">
        <v>4076</v>
      </c>
      <c r="C2807" s="7">
        <v>34820</v>
      </c>
      <c r="D2807">
        <f ca="1">DATEDIF(tblDatum[[#This Row],[Anst. Datum]],TODAY(),"Y")</f>
        <v>30</v>
      </c>
      <c r="E2807" t="str">
        <f ca="1">OFFSET(N$6,tblDatum[[#This Row],[Antal år]],1)</f>
        <v>Presentkort</v>
      </c>
    </row>
    <row r="2808" spans="2:5" x14ac:dyDescent="0.3">
      <c r="B2808" t="s">
        <v>4077</v>
      </c>
      <c r="C2808" s="7">
        <v>40873</v>
      </c>
      <c r="D2808">
        <f ca="1">DATEDIF(tblDatum[[#This Row],[Anst. Datum]],TODAY(),"Y")</f>
        <v>14</v>
      </c>
      <c r="E2808" t="str">
        <f ca="1">OFFSET(N$6,tblDatum[[#This Row],[Antal år]],1)</f>
        <v>Box</v>
      </c>
    </row>
    <row r="2809" spans="2:5" x14ac:dyDescent="0.3">
      <c r="B2809" t="s">
        <v>4078</v>
      </c>
      <c r="C2809" s="7">
        <v>34749</v>
      </c>
      <c r="D2809">
        <f ca="1">DATEDIF(tblDatum[[#This Row],[Anst. Datum]],TODAY(),"Y")</f>
        <v>30</v>
      </c>
      <c r="E2809" t="str">
        <f ca="1">OFFSET(N$6,tblDatum[[#This Row],[Antal år]],1)</f>
        <v>Presentkort</v>
      </c>
    </row>
    <row r="2810" spans="2:5" x14ac:dyDescent="0.3">
      <c r="B2810" t="s">
        <v>4079</v>
      </c>
      <c r="C2810" s="7">
        <v>34687</v>
      </c>
      <c r="D2810">
        <f ca="1">DATEDIF(tblDatum[[#This Row],[Anst. Datum]],TODAY(),"Y")</f>
        <v>31</v>
      </c>
      <c r="E2810" t="str">
        <f ca="1">OFFSET(N$6,tblDatum[[#This Row],[Antal år]],1)</f>
        <v>Klocka</v>
      </c>
    </row>
    <row r="2811" spans="2:5" x14ac:dyDescent="0.3">
      <c r="B2811" t="s">
        <v>4080</v>
      </c>
      <c r="C2811" s="7">
        <v>40317</v>
      </c>
      <c r="D2811">
        <f ca="1">DATEDIF(tblDatum[[#This Row],[Anst. Datum]],TODAY(),"Y")</f>
        <v>15</v>
      </c>
      <c r="E2811" t="str">
        <f ca="1">OFFSET(N$6,tblDatum[[#This Row],[Antal år]],1)</f>
        <v>Box</v>
      </c>
    </row>
    <row r="2812" spans="2:5" x14ac:dyDescent="0.3">
      <c r="B2812" t="s">
        <v>4081</v>
      </c>
      <c r="C2812" s="7">
        <v>33954</v>
      </c>
      <c r="D2812">
        <f ca="1">DATEDIF(tblDatum[[#This Row],[Anst. Datum]],TODAY(),"Y")</f>
        <v>33</v>
      </c>
      <c r="E2812" t="str">
        <f ca="1">OFFSET(N$6,tblDatum[[#This Row],[Antal år]],1)</f>
        <v>Klocka</v>
      </c>
    </row>
    <row r="2813" spans="2:5" x14ac:dyDescent="0.3">
      <c r="B2813" t="s">
        <v>4082</v>
      </c>
      <c r="C2813" s="7">
        <v>41872</v>
      </c>
      <c r="D2813">
        <f ca="1">DATEDIF(tblDatum[[#This Row],[Anst. Datum]],TODAY(),"Y")</f>
        <v>11</v>
      </c>
      <c r="E2813" t="str">
        <f ca="1">OFFSET(N$6,tblDatum[[#This Row],[Antal år]],1)</f>
        <v>Box</v>
      </c>
    </row>
    <row r="2814" spans="2:5" x14ac:dyDescent="0.3">
      <c r="B2814" t="s">
        <v>4083</v>
      </c>
      <c r="C2814" s="7">
        <v>44311</v>
      </c>
      <c r="D2814">
        <f ca="1">DATEDIF(tblDatum[[#This Row],[Anst. Datum]],TODAY(),"Y")</f>
        <v>4</v>
      </c>
      <c r="E2814" t="str">
        <f ca="1">OFFSET(N$6,tblDatum[[#This Row],[Antal år]],1)</f>
        <v>Blomma</v>
      </c>
    </row>
    <row r="2815" spans="2:5" x14ac:dyDescent="0.3">
      <c r="B2815" t="s">
        <v>4084</v>
      </c>
      <c r="C2815" s="7">
        <v>41909</v>
      </c>
      <c r="D2815">
        <f ca="1">DATEDIF(tblDatum[[#This Row],[Anst. Datum]],TODAY(),"Y")</f>
        <v>11</v>
      </c>
      <c r="E2815" t="str">
        <f ca="1">OFFSET(N$6,tblDatum[[#This Row],[Antal år]],1)</f>
        <v>Box</v>
      </c>
    </row>
    <row r="2816" spans="2:5" x14ac:dyDescent="0.3">
      <c r="B2816" t="s">
        <v>4085</v>
      </c>
      <c r="C2816" s="7">
        <v>36096</v>
      </c>
      <c r="D2816">
        <f ca="1">DATEDIF(tblDatum[[#This Row],[Anst. Datum]],TODAY(),"Y")</f>
        <v>27</v>
      </c>
      <c r="E2816" t="str">
        <f ca="1">OFFSET(N$6,tblDatum[[#This Row],[Antal år]],1)</f>
        <v>Presentkort</v>
      </c>
    </row>
    <row r="2817" spans="2:5" x14ac:dyDescent="0.3">
      <c r="B2817" t="s">
        <v>4086</v>
      </c>
      <c r="C2817" s="7">
        <v>34077</v>
      </c>
      <c r="D2817">
        <f ca="1">DATEDIF(tblDatum[[#This Row],[Anst. Datum]],TODAY(),"Y")</f>
        <v>32</v>
      </c>
      <c r="E2817" t="str">
        <f ca="1">OFFSET(N$6,tblDatum[[#This Row],[Antal år]],1)</f>
        <v>Klocka</v>
      </c>
    </row>
    <row r="2818" spans="2:5" x14ac:dyDescent="0.3">
      <c r="B2818" t="s">
        <v>4087</v>
      </c>
      <c r="C2818" s="7">
        <v>41084</v>
      </c>
      <c r="D2818">
        <f ca="1">DATEDIF(tblDatum[[#This Row],[Anst. Datum]],TODAY(),"Y")</f>
        <v>13</v>
      </c>
      <c r="E2818" t="str">
        <f ca="1">OFFSET(N$6,tblDatum[[#This Row],[Antal år]],1)</f>
        <v>Box</v>
      </c>
    </row>
    <row r="2819" spans="2:5" x14ac:dyDescent="0.3">
      <c r="B2819" t="s">
        <v>4088</v>
      </c>
      <c r="C2819" s="7">
        <v>36151</v>
      </c>
      <c r="D2819">
        <f ca="1">DATEDIF(tblDatum[[#This Row],[Anst. Datum]],TODAY(),"Y")</f>
        <v>27</v>
      </c>
      <c r="E2819" t="str">
        <f ca="1">OFFSET(N$6,tblDatum[[#This Row],[Antal år]],1)</f>
        <v>Presentkort</v>
      </c>
    </row>
    <row r="2820" spans="2:5" x14ac:dyDescent="0.3">
      <c r="B2820" t="s">
        <v>4089</v>
      </c>
      <c r="C2820" s="7">
        <v>39114</v>
      </c>
      <c r="D2820">
        <f ca="1">DATEDIF(tblDatum[[#This Row],[Anst. Datum]],TODAY(),"Y")</f>
        <v>18</v>
      </c>
      <c r="E2820" t="str">
        <f ca="1">OFFSET(N$6,tblDatum[[#This Row],[Antal år]],1)</f>
        <v>Box</v>
      </c>
    </row>
    <row r="2821" spans="2:5" x14ac:dyDescent="0.3">
      <c r="B2821" t="s">
        <v>4090</v>
      </c>
      <c r="C2821" s="7">
        <v>40275</v>
      </c>
      <c r="D2821">
        <f ca="1">DATEDIF(tblDatum[[#This Row],[Anst. Datum]],TODAY(),"Y")</f>
        <v>15</v>
      </c>
      <c r="E2821" t="str">
        <f ca="1">OFFSET(N$6,tblDatum[[#This Row],[Antal år]],1)</f>
        <v>Box</v>
      </c>
    </row>
    <row r="2822" spans="2:5" x14ac:dyDescent="0.3">
      <c r="B2822" t="s">
        <v>4091</v>
      </c>
      <c r="C2822" s="7">
        <v>35684</v>
      </c>
      <c r="D2822">
        <f ca="1">DATEDIF(tblDatum[[#This Row],[Anst. Datum]],TODAY(),"Y")</f>
        <v>28</v>
      </c>
      <c r="E2822" t="str">
        <f ca="1">OFFSET(N$6,tblDatum[[#This Row],[Antal år]],1)</f>
        <v>Presentkort</v>
      </c>
    </row>
    <row r="2823" spans="2:5" x14ac:dyDescent="0.3">
      <c r="B2823" t="s">
        <v>4092</v>
      </c>
      <c r="C2823" s="7">
        <v>40884</v>
      </c>
      <c r="D2823">
        <f ca="1">DATEDIF(tblDatum[[#This Row],[Anst. Datum]],TODAY(),"Y")</f>
        <v>14</v>
      </c>
      <c r="E2823" t="str">
        <f ca="1">OFFSET(N$6,tblDatum[[#This Row],[Antal år]],1)</f>
        <v>Box</v>
      </c>
    </row>
    <row r="2824" spans="2:5" x14ac:dyDescent="0.3">
      <c r="B2824" t="s">
        <v>4093</v>
      </c>
      <c r="C2824" s="7">
        <v>45166</v>
      </c>
      <c r="D2824">
        <f ca="1">DATEDIF(tblDatum[[#This Row],[Anst. Datum]],TODAY(),"Y")</f>
        <v>2</v>
      </c>
      <c r="E2824" t="str">
        <f ca="1">OFFSET(N$6,tblDatum[[#This Row],[Antal år]],1)</f>
        <v>Blomma</v>
      </c>
    </row>
    <row r="2825" spans="2:5" x14ac:dyDescent="0.3">
      <c r="B2825" t="s">
        <v>4094</v>
      </c>
      <c r="C2825" s="7">
        <v>40913</v>
      </c>
      <c r="D2825">
        <f ca="1">DATEDIF(tblDatum[[#This Row],[Anst. Datum]],TODAY(),"Y")</f>
        <v>14</v>
      </c>
      <c r="E2825" t="str">
        <f ca="1">OFFSET(N$6,tblDatum[[#This Row],[Antal år]],1)</f>
        <v>Box</v>
      </c>
    </row>
    <row r="2826" spans="2:5" x14ac:dyDescent="0.3">
      <c r="B2826" t="s">
        <v>4095</v>
      </c>
      <c r="C2826" s="7">
        <v>41465</v>
      </c>
      <c r="D2826">
        <f ca="1">DATEDIF(tblDatum[[#This Row],[Anst. Datum]],TODAY(),"Y")</f>
        <v>12</v>
      </c>
      <c r="E2826" t="str">
        <f ca="1">OFFSET(N$6,tblDatum[[#This Row],[Antal år]],1)</f>
        <v>Box</v>
      </c>
    </row>
    <row r="2827" spans="2:5" x14ac:dyDescent="0.3">
      <c r="B2827" t="s">
        <v>4096</v>
      </c>
      <c r="C2827" s="7">
        <v>34039</v>
      </c>
      <c r="D2827">
        <f ca="1">DATEDIF(tblDatum[[#This Row],[Anst. Datum]],TODAY(),"Y")</f>
        <v>32</v>
      </c>
      <c r="E2827" t="str">
        <f ca="1">OFFSET(N$6,tblDatum[[#This Row],[Antal år]],1)</f>
        <v>Klocka</v>
      </c>
    </row>
    <row r="2828" spans="2:5" x14ac:dyDescent="0.3">
      <c r="B2828" t="s">
        <v>4097</v>
      </c>
      <c r="C2828" s="7">
        <v>35648</v>
      </c>
      <c r="D2828">
        <f ca="1">DATEDIF(tblDatum[[#This Row],[Anst. Datum]],TODAY(),"Y")</f>
        <v>28</v>
      </c>
      <c r="E2828" t="str">
        <f ca="1">OFFSET(N$6,tblDatum[[#This Row],[Antal år]],1)</f>
        <v>Presentkort</v>
      </c>
    </row>
    <row r="2829" spans="2:5" x14ac:dyDescent="0.3">
      <c r="B2829" t="s">
        <v>4098</v>
      </c>
      <c r="C2829" s="7">
        <v>39501</v>
      </c>
      <c r="D2829">
        <f ca="1">DATEDIF(tblDatum[[#This Row],[Anst. Datum]],TODAY(),"Y")</f>
        <v>17</v>
      </c>
      <c r="E2829" t="str">
        <f ca="1">OFFSET(N$6,tblDatum[[#This Row],[Antal år]],1)</f>
        <v>Box</v>
      </c>
    </row>
    <row r="2830" spans="2:5" x14ac:dyDescent="0.3">
      <c r="B2830" t="s">
        <v>4099</v>
      </c>
      <c r="C2830" s="7">
        <v>38070</v>
      </c>
      <c r="D2830">
        <f ca="1">DATEDIF(tblDatum[[#This Row],[Anst. Datum]],TODAY(),"Y")</f>
        <v>21</v>
      </c>
      <c r="E2830" t="str">
        <f ca="1">OFFSET(N$6,tblDatum[[#This Row],[Antal år]],1)</f>
        <v>Presentkort</v>
      </c>
    </row>
    <row r="2831" spans="2:5" x14ac:dyDescent="0.3">
      <c r="B2831" t="s">
        <v>4100</v>
      </c>
      <c r="C2831" s="7">
        <v>40464</v>
      </c>
      <c r="D2831">
        <f ca="1">DATEDIF(tblDatum[[#This Row],[Anst. Datum]],TODAY(),"Y")</f>
        <v>15</v>
      </c>
      <c r="E2831" t="str">
        <f ca="1">OFFSET(N$6,tblDatum[[#This Row],[Antal år]],1)</f>
        <v>Box</v>
      </c>
    </row>
    <row r="2832" spans="2:5" x14ac:dyDescent="0.3">
      <c r="B2832" t="s">
        <v>4101</v>
      </c>
      <c r="C2832" s="7">
        <v>44283</v>
      </c>
      <c r="D2832">
        <f ca="1">DATEDIF(tblDatum[[#This Row],[Anst. Datum]],TODAY(),"Y")</f>
        <v>4</v>
      </c>
      <c r="E2832" t="str">
        <f ca="1">OFFSET(N$6,tblDatum[[#This Row],[Antal år]],1)</f>
        <v>Blomma</v>
      </c>
    </row>
    <row r="2833" spans="2:5" x14ac:dyDescent="0.3">
      <c r="B2833" t="s">
        <v>4102</v>
      </c>
      <c r="C2833" s="7">
        <v>33654</v>
      </c>
      <c r="D2833">
        <f ca="1">DATEDIF(tblDatum[[#This Row],[Anst. Datum]],TODAY(),"Y")</f>
        <v>33</v>
      </c>
      <c r="E2833" t="str">
        <f ca="1">OFFSET(N$6,tblDatum[[#This Row],[Antal år]],1)</f>
        <v>Klocka</v>
      </c>
    </row>
    <row r="2834" spans="2:5" x14ac:dyDescent="0.3">
      <c r="B2834" t="s">
        <v>4103</v>
      </c>
      <c r="C2834" s="7">
        <v>44848</v>
      </c>
      <c r="D2834">
        <f ca="1">DATEDIF(tblDatum[[#This Row],[Anst. Datum]],TODAY(),"Y")</f>
        <v>3</v>
      </c>
      <c r="E2834" t="str">
        <f ca="1">OFFSET(N$6,tblDatum[[#This Row],[Antal år]],1)</f>
        <v>Blomma</v>
      </c>
    </row>
    <row r="2835" spans="2:5" x14ac:dyDescent="0.3">
      <c r="B2835" t="s">
        <v>4104</v>
      </c>
      <c r="C2835" s="7">
        <v>40197</v>
      </c>
      <c r="D2835">
        <f ca="1">DATEDIF(tblDatum[[#This Row],[Anst. Datum]],TODAY(),"Y")</f>
        <v>16</v>
      </c>
      <c r="E2835" t="str">
        <f ca="1">OFFSET(N$6,tblDatum[[#This Row],[Antal år]],1)</f>
        <v>Box</v>
      </c>
    </row>
    <row r="2836" spans="2:5" x14ac:dyDescent="0.3">
      <c r="B2836" t="s">
        <v>4105</v>
      </c>
      <c r="C2836" s="7">
        <v>36648</v>
      </c>
      <c r="D2836">
        <f ca="1">DATEDIF(tblDatum[[#This Row],[Anst. Datum]],TODAY(),"Y")</f>
        <v>25</v>
      </c>
      <c r="E2836" t="str">
        <f ca="1">OFFSET(N$6,tblDatum[[#This Row],[Antal år]],1)</f>
        <v>Presentkort</v>
      </c>
    </row>
    <row r="2837" spans="2:5" x14ac:dyDescent="0.3">
      <c r="B2837" t="s">
        <v>4106</v>
      </c>
      <c r="C2837" s="7">
        <v>43125</v>
      </c>
      <c r="D2837">
        <f ca="1">DATEDIF(tblDatum[[#This Row],[Anst. Datum]],TODAY(),"Y")</f>
        <v>8</v>
      </c>
      <c r="E2837" t="str">
        <f ca="1">OFFSET(N$6,tblDatum[[#This Row],[Antal år]],1)</f>
        <v>Blomma</v>
      </c>
    </row>
    <row r="2838" spans="2:5" x14ac:dyDescent="0.3">
      <c r="B2838" t="s">
        <v>4107</v>
      </c>
      <c r="C2838" s="7">
        <v>33535</v>
      </c>
      <c r="D2838">
        <f ca="1">DATEDIF(tblDatum[[#This Row],[Anst. Datum]],TODAY(),"Y")</f>
        <v>34</v>
      </c>
      <c r="E2838" t="str">
        <f ca="1">OFFSET(N$6,tblDatum[[#This Row],[Antal år]],1)</f>
        <v>Klocka</v>
      </c>
    </row>
    <row r="2839" spans="2:5" x14ac:dyDescent="0.3">
      <c r="B2839" t="s">
        <v>4108</v>
      </c>
      <c r="C2839" s="7">
        <v>44436</v>
      </c>
      <c r="D2839">
        <f ca="1">DATEDIF(tblDatum[[#This Row],[Anst. Datum]],TODAY(),"Y")</f>
        <v>4</v>
      </c>
      <c r="E2839" t="str">
        <f ca="1">OFFSET(N$6,tblDatum[[#This Row],[Antal år]],1)</f>
        <v>Blomma</v>
      </c>
    </row>
    <row r="2840" spans="2:5" x14ac:dyDescent="0.3">
      <c r="B2840" t="s">
        <v>4109</v>
      </c>
      <c r="C2840" s="7">
        <v>34848</v>
      </c>
      <c r="D2840">
        <f ca="1">DATEDIF(tblDatum[[#This Row],[Anst. Datum]],TODAY(),"Y")</f>
        <v>30</v>
      </c>
      <c r="E2840" t="str">
        <f ca="1">OFFSET(N$6,tblDatum[[#This Row],[Antal år]],1)</f>
        <v>Presentkort</v>
      </c>
    </row>
    <row r="2841" spans="2:5" x14ac:dyDescent="0.3">
      <c r="B2841" t="s">
        <v>4110</v>
      </c>
      <c r="C2841" s="7">
        <v>36226</v>
      </c>
      <c r="D2841">
        <f ca="1">DATEDIF(tblDatum[[#This Row],[Anst. Datum]],TODAY(),"Y")</f>
        <v>26</v>
      </c>
      <c r="E2841" t="str">
        <f ca="1">OFFSET(N$6,tblDatum[[#This Row],[Antal år]],1)</f>
        <v>Presentkort</v>
      </c>
    </row>
    <row r="2842" spans="2:5" x14ac:dyDescent="0.3">
      <c r="B2842" t="s">
        <v>4111</v>
      </c>
      <c r="C2842" s="7">
        <v>33777</v>
      </c>
      <c r="D2842">
        <f ca="1">DATEDIF(tblDatum[[#This Row],[Anst. Datum]],TODAY(),"Y")</f>
        <v>33</v>
      </c>
      <c r="E2842" t="str">
        <f ca="1">OFFSET(N$6,tblDatum[[#This Row],[Antal år]],1)</f>
        <v>Klocka</v>
      </c>
    </row>
    <row r="2843" spans="2:5" x14ac:dyDescent="0.3">
      <c r="B2843" t="s">
        <v>4112</v>
      </c>
      <c r="C2843" s="7">
        <v>39578</v>
      </c>
      <c r="D2843">
        <f ca="1">DATEDIF(tblDatum[[#This Row],[Anst. Datum]],TODAY(),"Y")</f>
        <v>17</v>
      </c>
      <c r="E2843" t="str">
        <f ca="1">OFFSET(N$6,tblDatum[[#This Row],[Antal år]],1)</f>
        <v>Box</v>
      </c>
    </row>
    <row r="2844" spans="2:5" x14ac:dyDescent="0.3">
      <c r="B2844" t="s">
        <v>4113</v>
      </c>
      <c r="C2844" s="7">
        <v>39294</v>
      </c>
      <c r="D2844">
        <f ca="1">DATEDIF(tblDatum[[#This Row],[Anst. Datum]],TODAY(),"Y")</f>
        <v>18</v>
      </c>
      <c r="E2844" t="str">
        <f ca="1">OFFSET(N$6,tblDatum[[#This Row],[Antal år]],1)</f>
        <v>Box</v>
      </c>
    </row>
    <row r="2845" spans="2:5" x14ac:dyDescent="0.3">
      <c r="B2845" t="s">
        <v>4114</v>
      </c>
      <c r="C2845" s="7">
        <v>42729</v>
      </c>
      <c r="D2845">
        <f ca="1">DATEDIF(tblDatum[[#This Row],[Anst. Datum]],TODAY(),"Y")</f>
        <v>9</v>
      </c>
      <c r="E2845" t="str">
        <f ca="1">OFFSET(N$6,tblDatum[[#This Row],[Antal år]],1)</f>
        <v>Blomma</v>
      </c>
    </row>
    <row r="2846" spans="2:5" x14ac:dyDescent="0.3">
      <c r="B2846" t="s">
        <v>4115</v>
      </c>
      <c r="C2846" s="7">
        <v>42599</v>
      </c>
      <c r="D2846">
        <f ca="1">DATEDIF(tblDatum[[#This Row],[Anst. Datum]],TODAY(),"Y")</f>
        <v>9</v>
      </c>
      <c r="E2846" t="str">
        <f ca="1">OFFSET(N$6,tblDatum[[#This Row],[Antal år]],1)</f>
        <v>Blomma</v>
      </c>
    </row>
    <row r="2847" spans="2:5" x14ac:dyDescent="0.3">
      <c r="B2847" t="s">
        <v>4116</v>
      </c>
      <c r="C2847" s="7">
        <v>41064</v>
      </c>
      <c r="D2847">
        <f ca="1">DATEDIF(tblDatum[[#This Row],[Anst. Datum]],TODAY(),"Y")</f>
        <v>13</v>
      </c>
      <c r="E2847" t="str">
        <f ca="1">OFFSET(N$6,tblDatum[[#This Row],[Antal år]],1)</f>
        <v>Box</v>
      </c>
    </row>
    <row r="2848" spans="2:5" x14ac:dyDescent="0.3">
      <c r="B2848" t="s">
        <v>4117</v>
      </c>
      <c r="C2848" s="7">
        <v>39470</v>
      </c>
      <c r="D2848">
        <f ca="1">DATEDIF(tblDatum[[#This Row],[Anst. Datum]],TODAY(),"Y")</f>
        <v>18</v>
      </c>
      <c r="E2848" t="str">
        <f ca="1">OFFSET(N$6,tblDatum[[#This Row],[Antal år]],1)</f>
        <v>Box</v>
      </c>
    </row>
    <row r="2849" spans="2:5" x14ac:dyDescent="0.3">
      <c r="B2849" t="s">
        <v>4118</v>
      </c>
      <c r="C2849" s="7">
        <v>36239</v>
      </c>
      <c r="D2849">
        <f ca="1">DATEDIF(tblDatum[[#This Row],[Anst. Datum]],TODAY(),"Y")</f>
        <v>26</v>
      </c>
      <c r="E2849" t="str">
        <f ca="1">OFFSET(N$6,tblDatum[[#This Row],[Antal år]],1)</f>
        <v>Presentkort</v>
      </c>
    </row>
    <row r="2850" spans="2:5" x14ac:dyDescent="0.3">
      <c r="B2850" t="s">
        <v>4119</v>
      </c>
      <c r="C2850" s="7">
        <v>33908</v>
      </c>
      <c r="D2850">
        <f ca="1">DATEDIF(tblDatum[[#This Row],[Anst. Datum]],TODAY(),"Y")</f>
        <v>33</v>
      </c>
      <c r="E2850" t="str">
        <f ca="1">OFFSET(N$6,tblDatum[[#This Row],[Antal år]],1)</f>
        <v>Klocka</v>
      </c>
    </row>
    <row r="2851" spans="2:5" x14ac:dyDescent="0.3">
      <c r="B2851" t="s">
        <v>4120</v>
      </c>
      <c r="C2851" s="7">
        <v>37032</v>
      </c>
      <c r="D2851">
        <f ca="1">DATEDIF(tblDatum[[#This Row],[Anst. Datum]],TODAY(),"Y")</f>
        <v>24</v>
      </c>
      <c r="E2851" t="str">
        <f ca="1">OFFSET(N$6,tblDatum[[#This Row],[Antal år]],1)</f>
        <v>Presentkort</v>
      </c>
    </row>
    <row r="2852" spans="2:5" x14ac:dyDescent="0.3">
      <c r="B2852" t="s">
        <v>4121</v>
      </c>
      <c r="C2852" s="7">
        <v>39624</v>
      </c>
      <c r="D2852">
        <f ca="1">DATEDIF(tblDatum[[#This Row],[Anst. Datum]],TODAY(),"Y")</f>
        <v>17</v>
      </c>
      <c r="E2852" t="str">
        <f ca="1">OFFSET(N$6,tblDatum[[#This Row],[Antal år]],1)</f>
        <v>Box</v>
      </c>
    </row>
    <row r="2853" spans="2:5" x14ac:dyDescent="0.3">
      <c r="B2853" t="s">
        <v>4122</v>
      </c>
      <c r="C2853" s="7">
        <v>42718</v>
      </c>
      <c r="D2853">
        <f ca="1">DATEDIF(tblDatum[[#This Row],[Anst. Datum]],TODAY(),"Y")</f>
        <v>9</v>
      </c>
      <c r="E2853" t="str">
        <f ca="1">OFFSET(N$6,tblDatum[[#This Row],[Antal år]],1)</f>
        <v>Blomma</v>
      </c>
    </row>
    <row r="2854" spans="2:5" x14ac:dyDescent="0.3">
      <c r="B2854" t="s">
        <v>4123</v>
      </c>
      <c r="C2854" s="7">
        <v>34272</v>
      </c>
      <c r="D2854">
        <f ca="1">DATEDIF(tblDatum[[#This Row],[Anst. Datum]],TODAY(),"Y")</f>
        <v>32</v>
      </c>
      <c r="E2854" t="str">
        <f ca="1">OFFSET(N$6,tblDatum[[#This Row],[Antal år]],1)</f>
        <v>Klocka</v>
      </c>
    </row>
    <row r="2855" spans="2:5" x14ac:dyDescent="0.3">
      <c r="B2855" t="s">
        <v>4124</v>
      </c>
      <c r="C2855" s="7">
        <v>34140</v>
      </c>
      <c r="D2855">
        <f ca="1">DATEDIF(tblDatum[[#This Row],[Anst. Datum]],TODAY(),"Y")</f>
        <v>32</v>
      </c>
      <c r="E2855" t="str">
        <f ca="1">OFFSET(N$6,tblDatum[[#This Row],[Antal år]],1)</f>
        <v>Klocka</v>
      </c>
    </row>
    <row r="2856" spans="2:5" x14ac:dyDescent="0.3">
      <c r="B2856" t="s">
        <v>4125</v>
      </c>
      <c r="C2856" s="7">
        <v>44723</v>
      </c>
      <c r="D2856">
        <f ca="1">DATEDIF(tblDatum[[#This Row],[Anst. Datum]],TODAY(),"Y")</f>
        <v>3</v>
      </c>
      <c r="E2856" t="str">
        <f ca="1">OFFSET(N$6,tblDatum[[#This Row],[Antal år]],1)</f>
        <v>Blomma</v>
      </c>
    </row>
    <row r="2857" spans="2:5" x14ac:dyDescent="0.3">
      <c r="B2857" t="s">
        <v>4126</v>
      </c>
      <c r="C2857" s="7">
        <v>35816</v>
      </c>
      <c r="D2857">
        <f ca="1">DATEDIF(tblDatum[[#This Row],[Anst. Datum]],TODAY(),"Y")</f>
        <v>28</v>
      </c>
      <c r="E2857" t="str">
        <f ca="1">OFFSET(N$6,tblDatum[[#This Row],[Antal år]],1)</f>
        <v>Presentkort</v>
      </c>
    </row>
    <row r="2858" spans="2:5" x14ac:dyDescent="0.3">
      <c r="B2858" t="s">
        <v>4127</v>
      </c>
      <c r="C2858" s="7">
        <v>45206</v>
      </c>
      <c r="D2858">
        <f ca="1">DATEDIF(tblDatum[[#This Row],[Anst. Datum]],TODAY(),"Y")</f>
        <v>2</v>
      </c>
      <c r="E2858" t="str">
        <f ca="1">OFFSET(N$6,tblDatum[[#This Row],[Antal år]],1)</f>
        <v>Blomma</v>
      </c>
    </row>
    <row r="2859" spans="2:5" x14ac:dyDescent="0.3">
      <c r="B2859" t="s">
        <v>4128</v>
      </c>
      <c r="C2859" s="7">
        <v>38803</v>
      </c>
      <c r="D2859">
        <f ca="1">DATEDIF(tblDatum[[#This Row],[Anst. Datum]],TODAY(),"Y")</f>
        <v>19</v>
      </c>
      <c r="E2859" t="str">
        <f ca="1">OFFSET(N$6,tblDatum[[#This Row],[Antal år]],1)</f>
        <v>Box</v>
      </c>
    </row>
    <row r="2860" spans="2:5" x14ac:dyDescent="0.3">
      <c r="B2860" t="s">
        <v>4129</v>
      </c>
      <c r="C2860" s="7">
        <v>43861</v>
      </c>
      <c r="D2860">
        <f ca="1">DATEDIF(tblDatum[[#This Row],[Anst. Datum]],TODAY(),"Y")</f>
        <v>5</v>
      </c>
      <c r="E2860" t="str">
        <f ca="1">OFFSET(N$6,tblDatum[[#This Row],[Antal år]],1)</f>
        <v>Blomma</v>
      </c>
    </row>
    <row r="2861" spans="2:5" x14ac:dyDescent="0.3">
      <c r="B2861" t="s">
        <v>4130</v>
      </c>
      <c r="C2861" s="7">
        <v>36571</v>
      </c>
      <c r="D2861">
        <f ca="1">DATEDIF(tblDatum[[#This Row],[Anst. Datum]],TODAY(),"Y")</f>
        <v>25</v>
      </c>
      <c r="E2861" t="str">
        <f ca="1">OFFSET(N$6,tblDatum[[#This Row],[Antal år]],1)</f>
        <v>Presentkort</v>
      </c>
    </row>
    <row r="2862" spans="2:5" x14ac:dyDescent="0.3">
      <c r="B2862" t="s">
        <v>4131</v>
      </c>
      <c r="C2862" s="7">
        <v>45652</v>
      </c>
      <c r="D2862">
        <f ca="1">DATEDIF(tblDatum[[#This Row],[Anst. Datum]],TODAY(),"Y")</f>
        <v>1</v>
      </c>
      <c r="E2862" t="str">
        <f ca="1">OFFSET(N$6,tblDatum[[#This Row],[Antal år]],1)</f>
        <v>Blomma</v>
      </c>
    </row>
    <row r="2863" spans="2:5" x14ac:dyDescent="0.3">
      <c r="B2863" t="s">
        <v>4132</v>
      </c>
      <c r="C2863" s="7">
        <v>36420</v>
      </c>
      <c r="D2863">
        <f ca="1">DATEDIF(tblDatum[[#This Row],[Anst. Datum]],TODAY(),"Y")</f>
        <v>26</v>
      </c>
      <c r="E2863" t="str">
        <f ca="1">OFFSET(N$6,tblDatum[[#This Row],[Antal år]],1)</f>
        <v>Presentkort</v>
      </c>
    </row>
    <row r="2864" spans="2:5" x14ac:dyDescent="0.3">
      <c r="B2864" t="s">
        <v>4133</v>
      </c>
      <c r="C2864" s="7">
        <v>38610</v>
      </c>
      <c r="D2864">
        <f ca="1">DATEDIF(tblDatum[[#This Row],[Anst. Datum]],TODAY(),"Y")</f>
        <v>20</v>
      </c>
      <c r="E2864" t="str">
        <f ca="1">OFFSET(N$6,tblDatum[[#This Row],[Antal år]],1)</f>
        <v>Box</v>
      </c>
    </row>
    <row r="2865" spans="2:5" x14ac:dyDescent="0.3">
      <c r="B2865" t="s">
        <v>4134</v>
      </c>
      <c r="C2865" s="7">
        <v>40845</v>
      </c>
      <c r="D2865">
        <f ca="1">DATEDIF(tblDatum[[#This Row],[Anst. Datum]],TODAY(),"Y")</f>
        <v>14</v>
      </c>
      <c r="E2865" t="str">
        <f ca="1">OFFSET(N$6,tblDatum[[#This Row],[Antal år]],1)</f>
        <v>Box</v>
      </c>
    </row>
    <row r="2866" spans="2:5" x14ac:dyDescent="0.3">
      <c r="B2866" t="s">
        <v>4135</v>
      </c>
      <c r="C2866" s="7">
        <v>44467</v>
      </c>
      <c r="D2866">
        <f ca="1">DATEDIF(tblDatum[[#This Row],[Anst. Datum]],TODAY(),"Y")</f>
        <v>4</v>
      </c>
      <c r="E2866" t="str">
        <f ca="1">OFFSET(N$6,tblDatum[[#This Row],[Antal år]],1)</f>
        <v>Blomma</v>
      </c>
    </row>
    <row r="2867" spans="2:5" x14ac:dyDescent="0.3">
      <c r="B2867" t="s">
        <v>4136</v>
      </c>
      <c r="C2867" s="7">
        <v>41280</v>
      </c>
      <c r="D2867">
        <f ca="1">DATEDIF(tblDatum[[#This Row],[Anst. Datum]],TODAY(),"Y")</f>
        <v>13</v>
      </c>
      <c r="E2867" t="str">
        <f ca="1">OFFSET(N$6,tblDatum[[#This Row],[Antal år]],1)</f>
        <v>Box</v>
      </c>
    </row>
    <row r="2868" spans="2:5" x14ac:dyDescent="0.3">
      <c r="B2868" t="s">
        <v>4137</v>
      </c>
      <c r="C2868" s="7">
        <v>42944</v>
      </c>
      <c r="D2868">
        <f ca="1">DATEDIF(tblDatum[[#This Row],[Anst. Datum]],TODAY(),"Y")</f>
        <v>8</v>
      </c>
      <c r="E2868" t="str">
        <f ca="1">OFFSET(N$6,tblDatum[[#This Row],[Antal år]],1)</f>
        <v>Blomma</v>
      </c>
    </row>
    <row r="2869" spans="2:5" x14ac:dyDescent="0.3">
      <c r="B2869" t="s">
        <v>4138</v>
      </c>
      <c r="C2869" s="7">
        <v>35825</v>
      </c>
      <c r="D2869">
        <f ca="1">DATEDIF(tblDatum[[#This Row],[Anst. Datum]],TODAY(),"Y")</f>
        <v>27</v>
      </c>
      <c r="E2869" t="str">
        <f ca="1">OFFSET(N$6,tblDatum[[#This Row],[Antal år]],1)</f>
        <v>Presentkort</v>
      </c>
    </row>
    <row r="2870" spans="2:5" x14ac:dyDescent="0.3">
      <c r="B2870" t="s">
        <v>4139</v>
      </c>
      <c r="C2870" s="7">
        <v>33619</v>
      </c>
      <c r="D2870">
        <f ca="1">DATEDIF(tblDatum[[#This Row],[Anst. Datum]],TODAY(),"Y")</f>
        <v>34</v>
      </c>
      <c r="E2870" t="str">
        <f ca="1">OFFSET(N$6,tblDatum[[#This Row],[Antal år]],1)</f>
        <v>Klocka</v>
      </c>
    </row>
    <row r="2871" spans="2:5" x14ac:dyDescent="0.3">
      <c r="B2871" t="s">
        <v>4140</v>
      </c>
      <c r="C2871" s="7">
        <v>36453</v>
      </c>
      <c r="D2871">
        <f ca="1">DATEDIF(tblDatum[[#This Row],[Anst. Datum]],TODAY(),"Y")</f>
        <v>26</v>
      </c>
      <c r="E2871" t="str">
        <f ca="1">OFFSET(N$6,tblDatum[[#This Row],[Antal år]],1)</f>
        <v>Presentkort</v>
      </c>
    </row>
    <row r="2872" spans="2:5" x14ac:dyDescent="0.3">
      <c r="B2872" t="s">
        <v>4141</v>
      </c>
      <c r="C2872" s="7">
        <v>35211</v>
      </c>
      <c r="D2872">
        <f ca="1">DATEDIF(tblDatum[[#This Row],[Anst. Datum]],TODAY(),"Y")</f>
        <v>29</v>
      </c>
      <c r="E2872" t="str">
        <f ca="1">OFFSET(N$6,tblDatum[[#This Row],[Antal år]],1)</f>
        <v>Presentkort</v>
      </c>
    </row>
    <row r="2873" spans="2:5" x14ac:dyDescent="0.3">
      <c r="B2873" t="s">
        <v>4142</v>
      </c>
      <c r="C2873" s="7">
        <v>35808</v>
      </c>
      <c r="D2873">
        <f ca="1">DATEDIF(tblDatum[[#This Row],[Anst. Datum]],TODAY(),"Y")</f>
        <v>28</v>
      </c>
      <c r="E2873" t="str">
        <f ca="1">OFFSET(N$6,tblDatum[[#This Row],[Antal år]],1)</f>
        <v>Presentkort</v>
      </c>
    </row>
    <row r="2874" spans="2:5" x14ac:dyDescent="0.3">
      <c r="B2874" t="s">
        <v>4143</v>
      </c>
      <c r="C2874" s="7">
        <v>40959</v>
      </c>
      <c r="D2874">
        <f ca="1">DATEDIF(tblDatum[[#This Row],[Anst. Datum]],TODAY(),"Y")</f>
        <v>13</v>
      </c>
      <c r="E2874" t="str">
        <f ca="1">OFFSET(N$6,tblDatum[[#This Row],[Antal år]],1)</f>
        <v>Box</v>
      </c>
    </row>
    <row r="2875" spans="2:5" x14ac:dyDescent="0.3">
      <c r="B2875" t="s">
        <v>4144</v>
      </c>
      <c r="C2875" s="7">
        <v>42125</v>
      </c>
      <c r="D2875">
        <f ca="1">DATEDIF(tblDatum[[#This Row],[Anst. Datum]],TODAY(),"Y")</f>
        <v>10</v>
      </c>
      <c r="E2875" t="str">
        <f ca="1">OFFSET(N$6,tblDatum[[#This Row],[Antal år]],1)</f>
        <v>Blomma</v>
      </c>
    </row>
    <row r="2876" spans="2:5" x14ac:dyDescent="0.3">
      <c r="B2876" t="s">
        <v>4145</v>
      </c>
      <c r="C2876" s="7">
        <v>39797</v>
      </c>
      <c r="D2876">
        <f ca="1">DATEDIF(tblDatum[[#This Row],[Anst. Datum]],TODAY(),"Y")</f>
        <v>17</v>
      </c>
      <c r="E2876" t="str">
        <f ca="1">OFFSET(N$6,tblDatum[[#This Row],[Antal år]],1)</f>
        <v>Box</v>
      </c>
    </row>
    <row r="2877" spans="2:5" x14ac:dyDescent="0.3">
      <c r="B2877" t="s">
        <v>4146</v>
      </c>
      <c r="C2877" s="7">
        <v>38711</v>
      </c>
      <c r="D2877">
        <f ca="1">DATEDIF(tblDatum[[#This Row],[Anst. Datum]],TODAY(),"Y")</f>
        <v>20</v>
      </c>
      <c r="E2877" t="str">
        <f ca="1">OFFSET(N$6,tblDatum[[#This Row],[Antal år]],1)</f>
        <v>Box</v>
      </c>
    </row>
    <row r="2878" spans="2:5" x14ac:dyDescent="0.3">
      <c r="B2878" t="s">
        <v>4147</v>
      </c>
      <c r="C2878" s="7">
        <v>41729</v>
      </c>
      <c r="D2878">
        <f ca="1">DATEDIF(tblDatum[[#This Row],[Anst. Datum]],TODAY(),"Y")</f>
        <v>11</v>
      </c>
      <c r="E2878" t="str">
        <f ca="1">OFFSET(N$6,tblDatum[[#This Row],[Antal år]],1)</f>
        <v>Box</v>
      </c>
    </row>
    <row r="2879" spans="2:5" x14ac:dyDescent="0.3">
      <c r="B2879" t="s">
        <v>4148</v>
      </c>
      <c r="C2879" s="7">
        <v>41351</v>
      </c>
      <c r="D2879">
        <f ca="1">DATEDIF(tblDatum[[#This Row],[Anst. Datum]],TODAY(),"Y")</f>
        <v>12</v>
      </c>
      <c r="E2879" t="str">
        <f ca="1">OFFSET(N$6,tblDatum[[#This Row],[Antal år]],1)</f>
        <v>Box</v>
      </c>
    </row>
    <row r="2880" spans="2:5" x14ac:dyDescent="0.3">
      <c r="B2880" t="s">
        <v>4149</v>
      </c>
      <c r="C2880" s="7">
        <v>35446</v>
      </c>
      <c r="D2880">
        <f ca="1">DATEDIF(tblDatum[[#This Row],[Anst. Datum]],TODAY(),"Y")</f>
        <v>29</v>
      </c>
      <c r="E2880" t="str">
        <f ca="1">OFFSET(N$6,tblDatum[[#This Row],[Antal år]],1)</f>
        <v>Presentkort</v>
      </c>
    </row>
    <row r="2881" spans="2:5" x14ac:dyDescent="0.3">
      <c r="B2881" t="s">
        <v>4150</v>
      </c>
      <c r="C2881" s="7">
        <v>37536</v>
      </c>
      <c r="D2881">
        <f ca="1">DATEDIF(tblDatum[[#This Row],[Anst. Datum]],TODAY(),"Y")</f>
        <v>23</v>
      </c>
      <c r="E2881" t="str">
        <f ca="1">OFFSET(N$6,tblDatum[[#This Row],[Antal år]],1)</f>
        <v>Presentkort</v>
      </c>
    </row>
    <row r="2882" spans="2:5" x14ac:dyDescent="0.3">
      <c r="B2882" t="s">
        <v>4151</v>
      </c>
      <c r="C2882" s="7">
        <v>40520</v>
      </c>
      <c r="D2882">
        <f ca="1">DATEDIF(tblDatum[[#This Row],[Anst. Datum]],TODAY(),"Y")</f>
        <v>15</v>
      </c>
      <c r="E2882" t="str">
        <f ca="1">OFFSET(N$6,tblDatum[[#This Row],[Antal år]],1)</f>
        <v>Box</v>
      </c>
    </row>
    <row r="2883" spans="2:5" x14ac:dyDescent="0.3">
      <c r="B2883" t="s">
        <v>4152</v>
      </c>
      <c r="C2883" s="7">
        <v>37020</v>
      </c>
      <c r="D2883">
        <f ca="1">DATEDIF(tblDatum[[#This Row],[Anst. Datum]],TODAY(),"Y")</f>
        <v>24</v>
      </c>
      <c r="E2883" t="str">
        <f ca="1">OFFSET(N$6,tblDatum[[#This Row],[Antal år]],1)</f>
        <v>Presentkort</v>
      </c>
    </row>
    <row r="2884" spans="2:5" x14ac:dyDescent="0.3">
      <c r="B2884" t="s">
        <v>4153</v>
      </c>
      <c r="C2884" s="7">
        <v>43199</v>
      </c>
      <c r="D2884">
        <f ca="1">DATEDIF(tblDatum[[#This Row],[Anst. Datum]],TODAY(),"Y")</f>
        <v>7</v>
      </c>
      <c r="E2884" t="str">
        <f ca="1">OFFSET(N$6,tblDatum[[#This Row],[Antal år]],1)</f>
        <v>Blomma</v>
      </c>
    </row>
    <row r="2885" spans="2:5" x14ac:dyDescent="0.3">
      <c r="B2885" t="s">
        <v>4154</v>
      </c>
      <c r="C2885" s="7">
        <v>37767</v>
      </c>
      <c r="D2885">
        <f ca="1">DATEDIF(tblDatum[[#This Row],[Anst. Datum]],TODAY(),"Y")</f>
        <v>22</v>
      </c>
      <c r="E2885" t="str">
        <f ca="1">OFFSET(N$6,tblDatum[[#This Row],[Antal år]],1)</f>
        <v>Presentkort</v>
      </c>
    </row>
    <row r="2886" spans="2:5" x14ac:dyDescent="0.3">
      <c r="B2886" t="s">
        <v>4155</v>
      </c>
      <c r="C2886" s="7">
        <v>42232</v>
      </c>
      <c r="D2886">
        <f ca="1">DATEDIF(tblDatum[[#This Row],[Anst. Datum]],TODAY(),"Y")</f>
        <v>10</v>
      </c>
      <c r="E2886" t="str">
        <f ca="1">OFFSET(N$6,tblDatum[[#This Row],[Antal år]],1)</f>
        <v>Blomma</v>
      </c>
    </row>
    <row r="2887" spans="2:5" x14ac:dyDescent="0.3">
      <c r="B2887" t="s">
        <v>4156</v>
      </c>
      <c r="C2887" s="7">
        <v>44568</v>
      </c>
      <c r="D2887">
        <f ca="1">DATEDIF(tblDatum[[#This Row],[Anst. Datum]],TODAY(),"Y")</f>
        <v>4</v>
      </c>
      <c r="E2887" t="str">
        <f ca="1">OFFSET(N$6,tblDatum[[#This Row],[Antal år]],1)</f>
        <v>Blomma</v>
      </c>
    </row>
    <row r="2888" spans="2:5" x14ac:dyDescent="0.3">
      <c r="B2888" t="s">
        <v>4157</v>
      </c>
      <c r="C2888" s="7">
        <v>36414</v>
      </c>
      <c r="D2888">
        <f ca="1">DATEDIF(tblDatum[[#This Row],[Anst. Datum]],TODAY(),"Y")</f>
        <v>26</v>
      </c>
      <c r="E2888" t="str">
        <f ca="1">OFFSET(N$6,tblDatum[[#This Row],[Antal år]],1)</f>
        <v>Presentkort</v>
      </c>
    </row>
    <row r="2889" spans="2:5" x14ac:dyDescent="0.3">
      <c r="B2889" t="s">
        <v>4158</v>
      </c>
      <c r="C2889" s="7">
        <v>36688</v>
      </c>
      <c r="D2889">
        <f ca="1">DATEDIF(tblDatum[[#This Row],[Anst. Datum]],TODAY(),"Y")</f>
        <v>25</v>
      </c>
      <c r="E2889" t="str">
        <f ca="1">OFFSET(N$6,tblDatum[[#This Row],[Antal år]],1)</f>
        <v>Presentkort</v>
      </c>
    </row>
    <row r="2890" spans="2:5" x14ac:dyDescent="0.3">
      <c r="B2890" t="s">
        <v>4159</v>
      </c>
      <c r="C2890" s="7">
        <v>38025</v>
      </c>
      <c r="D2890">
        <f ca="1">DATEDIF(tblDatum[[#This Row],[Anst. Datum]],TODAY(),"Y")</f>
        <v>21</v>
      </c>
      <c r="E2890" t="str">
        <f ca="1">OFFSET(N$6,tblDatum[[#This Row],[Antal år]],1)</f>
        <v>Presentkort</v>
      </c>
    </row>
    <row r="2891" spans="2:5" x14ac:dyDescent="0.3">
      <c r="B2891" t="s">
        <v>4160</v>
      </c>
      <c r="C2891" s="7">
        <v>36966</v>
      </c>
      <c r="D2891">
        <f ca="1">DATEDIF(tblDatum[[#This Row],[Anst. Datum]],TODAY(),"Y")</f>
        <v>24</v>
      </c>
      <c r="E2891" t="str">
        <f ca="1">OFFSET(N$6,tblDatum[[#This Row],[Antal år]],1)</f>
        <v>Presentkort</v>
      </c>
    </row>
    <row r="2892" spans="2:5" x14ac:dyDescent="0.3">
      <c r="B2892" t="s">
        <v>4161</v>
      </c>
      <c r="C2892" s="7">
        <v>34706</v>
      </c>
      <c r="D2892">
        <f ca="1">DATEDIF(tblDatum[[#This Row],[Anst. Datum]],TODAY(),"Y")</f>
        <v>31</v>
      </c>
      <c r="E2892" t="str">
        <f ca="1">OFFSET(N$6,tblDatum[[#This Row],[Antal år]],1)</f>
        <v>Klocka</v>
      </c>
    </row>
    <row r="2893" spans="2:5" x14ac:dyDescent="0.3">
      <c r="B2893" t="s">
        <v>4162</v>
      </c>
      <c r="C2893" s="7">
        <v>44774</v>
      </c>
      <c r="D2893">
        <f ca="1">DATEDIF(tblDatum[[#This Row],[Anst. Datum]],TODAY(),"Y")</f>
        <v>3</v>
      </c>
      <c r="E2893" t="str">
        <f ca="1">OFFSET(N$6,tblDatum[[#This Row],[Antal år]],1)</f>
        <v>Blomma</v>
      </c>
    </row>
    <row r="2894" spans="2:5" x14ac:dyDescent="0.3">
      <c r="B2894" t="s">
        <v>4163</v>
      </c>
      <c r="C2894" s="7">
        <v>36682</v>
      </c>
      <c r="D2894">
        <f ca="1">DATEDIF(tblDatum[[#This Row],[Anst. Datum]],TODAY(),"Y")</f>
        <v>25</v>
      </c>
      <c r="E2894" t="str">
        <f ca="1">OFFSET(N$6,tblDatum[[#This Row],[Antal år]],1)</f>
        <v>Presentkort</v>
      </c>
    </row>
    <row r="2895" spans="2:5" x14ac:dyDescent="0.3">
      <c r="B2895" t="s">
        <v>4164</v>
      </c>
      <c r="C2895" s="7">
        <v>41920</v>
      </c>
      <c r="D2895">
        <f ca="1">DATEDIF(tblDatum[[#This Row],[Anst. Datum]],TODAY(),"Y")</f>
        <v>11</v>
      </c>
      <c r="E2895" t="str">
        <f ca="1">OFFSET(N$6,tblDatum[[#This Row],[Antal år]],1)</f>
        <v>Box</v>
      </c>
    </row>
    <row r="2896" spans="2:5" x14ac:dyDescent="0.3">
      <c r="B2896" t="s">
        <v>4165</v>
      </c>
      <c r="C2896" s="7">
        <v>34300</v>
      </c>
      <c r="D2896">
        <f ca="1">DATEDIF(tblDatum[[#This Row],[Anst. Datum]],TODAY(),"Y")</f>
        <v>32</v>
      </c>
      <c r="E2896" t="str">
        <f ca="1">OFFSET(N$6,tblDatum[[#This Row],[Antal år]],1)</f>
        <v>Klocka</v>
      </c>
    </row>
    <row r="2897" spans="2:5" x14ac:dyDescent="0.3">
      <c r="B2897" t="s">
        <v>4166</v>
      </c>
      <c r="C2897" s="7">
        <v>37615</v>
      </c>
      <c r="D2897">
        <f ca="1">DATEDIF(tblDatum[[#This Row],[Anst. Datum]],TODAY(),"Y")</f>
        <v>23</v>
      </c>
      <c r="E2897" t="str">
        <f ca="1">OFFSET(N$6,tblDatum[[#This Row],[Antal år]],1)</f>
        <v>Presentkort</v>
      </c>
    </row>
    <row r="2898" spans="2:5" x14ac:dyDescent="0.3">
      <c r="B2898" t="s">
        <v>4167</v>
      </c>
      <c r="C2898" s="7">
        <v>38038</v>
      </c>
      <c r="D2898">
        <f ca="1">DATEDIF(tblDatum[[#This Row],[Anst. Datum]],TODAY(),"Y")</f>
        <v>21</v>
      </c>
      <c r="E2898" t="str">
        <f ca="1">OFFSET(N$6,tblDatum[[#This Row],[Antal år]],1)</f>
        <v>Presentkort</v>
      </c>
    </row>
    <row r="2899" spans="2:5" x14ac:dyDescent="0.3">
      <c r="B2899" t="s">
        <v>4168</v>
      </c>
      <c r="C2899" s="7">
        <v>41523</v>
      </c>
      <c r="D2899">
        <f ca="1">DATEDIF(tblDatum[[#This Row],[Anst. Datum]],TODAY(),"Y")</f>
        <v>12</v>
      </c>
      <c r="E2899" t="str">
        <f ca="1">OFFSET(N$6,tblDatum[[#This Row],[Antal år]],1)</f>
        <v>Box</v>
      </c>
    </row>
    <row r="2900" spans="2:5" x14ac:dyDescent="0.3">
      <c r="B2900" t="s">
        <v>4169</v>
      </c>
      <c r="C2900" s="7">
        <v>34984</v>
      </c>
      <c r="D2900">
        <f ca="1">DATEDIF(tblDatum[[#This Row],[Anst. Datum]],TODAY(),"Y")</f>
        <v>30</v>
      </c>
      <c r="E2900" t="str">
        <f ca="1">OFFSET(N$6,tblDatum[[#This Row],[Antal år]],1)</f>
        <v>Presentkort</v>
      </c>
    </row>
    <row r="2901" spans="2:5" x14ac:dyDescent="0.3">
      <c r="B2901" t="s">
        <v>4170</v>
      </c>
      <c r="C2901" s="7">
        <v>44343</v>
      </c>
      <c r="D2901">
        <f ca="1">DATEDIF(tblDatum[[#This Row],[Anst. Datum]],TODAY(),"Y")</f>
        <v>4</v>
      </c>
      <c r="E2901" t="str">
        <f ca="1">OFFSET(N$6,tblDatum[[#This Row],[Antal år]],1)</f>
        <v>Blomma</v>
      </c>
    </row>
    <row r="2902" spans="2:5" x14ac:dyDescent="0.3">
      <c r="B2902" t="s">
        <v>4171</v>
      </c>
      <c r="C2902" s="7">
        <v>39603</v>
      </c>
      <c r="D2902">
        <f ca="1">DATEDIF(tblDatum[[#This Row],[Anst. Datum]],TODAY(),"Y")</f>
        <v>17</v>
      </c>
      <c r="E2902" t="str">
        <f ca="1">OFFSET(N$6,tblDatum[[#This Row],[Antal år]],1)</f>
        <v>Box</v>
      </c>
    </row>
    <row r="2903" spans="2:5" x14ac:dyDescent="0.3">
      <c r="B2903" t="s">
        <v>4172</v>
      </c>
      <c r="C2903" s="7">
        <v>38333</v>
      </c>
      <c r="D2903">
        <f ca="1">DATEDIF(tblDatum[[#This Row],[Anst. Datum]],TODAY(),"Y")</f>
        <v>21</v>
      </c>
      <c r="E2903" t="str">
        <f ca="1">OFFSET(N$6,tblDatum[[#This Row],[Antal år]],1)</f>
        <v>Presentkort</v>
      </c>
    </row>
    <row r="2904" spans="2:5" x14ac:dyDescent="0.3">
      <c r="B2904" t="s">
        <v>4173</v>
      </c>
      <c r="C2904" s="7">
        <v>35531</v>
      </c>
      <c r="D2904">
        <f ca="1">DATEDIF(tblDatum[[#This Row],[Anst. Datum]],TODAY(),"Y")</f>
        <v>28</v>
      </c>
      <c r="E2904" t="str">
        <f ca="1">OFFSET(N$6,tblDatum[[#This Row],[Antal år]],1)</f>
        <v>Presentkort</v>
      </c>
    </row>
    <row r="2905" spans="2:5" x14ac:dyDescent="0.3">
      <c r="B2905" t="s">
        <v>4174</v>
      </c>
      <c r="C2905" s="7">
        <v>37816</v>
      </c>
      <c r="D2905">
        <f ca="1">DATEDIF(tblDatum[[#This Row],[Anst. Datum]],TODAY(),"Y")</f>
        <v>22</v>
      </c>
      <c r="E2905" t="str">
        <f ca="1">OFFSET(N$6,tblDatum[[#This Row],[Antal år]],1)</f>
        <v>Presentkort</v>
      </c>
    </row>
    <row r="2906" spans="2:5" x14ac:dyDescent="0.3">
      <c r="B2906" t="s">
        <v>4175</v>
      </c>
      <c r="C2906" s="7">
        <v>33273</v>
      </c>
      <c r="D2906">
        <f ca="1">DATEDIF(tblDatum[[#This Row],[Anst. Datum]],TODAY(),"Y")</f>
        <v>34</v>
      </c>
      <c r="E2906" t="str">
        <f ca="1">OFFSET(N$6,tblDatum[[#This Row],[Antal år]],1)</f>
        <v>Klocka</v>
      </c>
    </row>
    <row r="2907" spans="2:5" x14ac:dyDescent="0.3">
      <c r="B2907" t="s">
        <v>4176</v>
      </c>
      <c r="C2907" s="7">
        <v>43710</v>
      </c>
      <c r="D2907">
        <f ca="1">DATEDIF(tblDatum[[#This Row],[Anst. Datum]],TODAY(),"Y")</f>
        <v>6</v>
      </c>
      <c r="E2907" t="str">
        <f ca="1">OFFSET(N$6,tblDatum[[#This Row],[Antal år]],1)</f>
        <v>Blomma</v>
      </c>
    </row>
    <row r="2908" spans="2:5" x14ac:dyDescent="0.3">
      <c r="B2908" t="s">
        <v>4177</v>
      </c>
      <c r="C2908" s="7">
        <v>36129</v>
      </c>
      <c r="D2908">
        <f ca="1">DATEDIF(tblDatum[[#This Row],[Anst. Datum]],TODAY(),"Y")</f>
        <v>27</v>
      </c>
      <c r="E2908" t="str">
        <f ca="1">OFFSET(N$6,tblDatum[[#This Row],[Antal år]],1)</f>
        <v>Presentkort</v>
      </c>
    </row>
    <row r="2909" spans="2:5" x14ac:dyDescent="0.3">
      <c r="B2909" t="s">
        <v>4178</v>
      </c>
      <c r="C2909" s="7">
        <v>35074</v>
      </c>
      <c r="D2909">
        <f ca="1">DATEDIF(tblDatum[[#This Row],[Anst. Datum]],TODAY(),"Y")</f>
        <v>30</v>
      </c>
      <c r="E2909" t="str">
        <f ca="1">OFFSET(N$6,tblDatum[[#This Row],[Antal år]],1)</f>
        <v>Presentkort</v>
      </c>
    </row>
    <row r="2910" spans="2:5" x14ac:dyDescent="0.3">
      <c r="B2910" t="s">
        <v>4179</v>
      </c>
      <c r="C2910" s="7">
        <v>35199</v>
      </c>
      <c r="D2910">
        <f ca="1">DATEDIF(tblDatum[[#This Row],[Anst. Datum]],TODAY(),"Y")</f>
        <v>29</v>
      </c>
      <c r="E2910" t="str">
        <f ca="1">OFFSET(N$6,tblDatum[[#This Row],[Antal år]],1)</f>
        <v>Presentkort</v>
      </c>
    </row>
    <row r="2911" spans="2:5" x14ac:dyDescent="0.3">
      <c r="B2911" t="s">
        <v>4180</v>
      </c>
      <c r="C2911" s="7">
        <v>42771</v>
      </c>
      <c r="D2911">
        <f ca="1">DATEDIF(tblDatum[[#This Row],[Anst. Datum]],TODAY(),"Y")</f>
        <v>8</v>
      </c>
      <c r="E2911" t="str">
        <f ca="1">OFFSET(N$6,tblDatum[[#This Row],[Antal år]],1)</f>
        <v>Blomma</v>
      </c>
    </row>
    <row r="2912" spans="2:5" x14ac:dyDescent="0.3">
      <c r="B2912" t="s">
        <v>4181</v>
      </c>
      <c r="C2912" s="7">
        <v>38635</v>
      </c>
      <c r="D2912">
        <f ca="1">DATEDIF(tblDatum[[#This Row],[Anst. Datum]],TODAY(),"Y")</f>
        <v>20</v>
      </c>
      <c r="E2912" t="str">
        <f ca="1">OFFSET(N$6,tblDatum[[#This Row],[Antal år]],1)</f>
        <v>Box</v>
      </c>
    </row>
    <row r="2913" spans="2:5" x14ac:dyDescent="0.3">
      <c r="B2913" t="s">
        <v>4182</v>
      </c>
      <c r="C2913" s="7">
        <v>34075</v>
      </c>
      <c r="D2913">
        <f ca="1">DATEDIF(tblDatum[[#This Row],[Anst. Datum]],TODAY(),"Y")</f>
        <v>32</v>
      </c>
      <c r="E2913" t="str">
        <f ca="1">OFFSET(N$6,tblDatum[[#This Row],[Antal år]],1)</f>
        <v>Klocka</v>
      </c>
    </row>
    <row r="2914" spans="2:5" x14ac:dyDescent="0.3">
      <c r="B2914" t="s">
        <v>4183</v>
      </c>
      <c r="C2914" s="7">
        <v>37931</v>
      </c>
      <c r="D2914">
        <f ca="1">DATEDIF(tblDatum[[#This Row],[Anst. Datum]],TODAY(),"Y")</f>
        <v>22</v>
      </c>
      <c r="E2914" t="str">
        <f ca="1">OFFSET(N$6,tblDatum[[#This Row],[Antal år]],1)</f>
        <v>Presentkort</v>
      </c>
    </row>
    <row r="2915" spans="2:5" x14ac:dyDescent="0.3">
      <c r="B2915" t="s">
        <v>4184</v>
      </c>
      <c r="C2915" s="7">
        <v>34764</v>
      </c>
      <c r="D2915">
        <f ca="1">DATEDIF(tblDatum[[#This Row],[Anst. Datum]],TODAY(),"Y")</f>
        <v>30</v>
      </c>
      <c r="E2915" t="str">
        <f ca="1">OFFSET(N$6,tblDatum[[#This Row],[Antal år]],1)</f>
        <v>Presentkort</v>
      </c>
    </row>
    <row r="2916" spans="2:5" x14ac:dyDescent="0.3">
      <c r="B2916" t="s">
        <v>4185</v>
      </c>
      <c r="C2916" s="7">
        <v>40296</v>
      </c>
      <c r="D2916">
        <f ca="1">DATEDIF(tblDatum[[#This Row],[Anst. Datum]],TODAY(),"Y")</f>
        <v>15</v>
      </c>
      <c r="E2916" t="str">
        <f ca="1">OFFSET(N$6,tblDatum[[#This Row],[Antal år]],1)</f>
        <v>Box</v>
      </c>
    </row>
    <row r="2917" spans="2:5" x14ac:dyDescent="0.3">
      <c r="B2917" t="s">
        <v>4186</v>
      </c>
      <c r="C2917" s="7">
        <v>43961</v>
      </c>
      <c r="D2917">
        <f ca="1">DATEDIF(tblDatum[[#This Row],[Anst. Datum]],TODAY(),"Y")</f>
        <v>5</v>
      </c>
      <c r="E2917" t="str">
        <f ca="1">OFFSET(N$6,tblDatum[[#This Row],[Antal år]],1)</f>
        <v>Blomma</v>
      </c>
    </row>
    <row r="2918" spans="2:5" x14ac:dyDescent="0.3">
      <c r="B2918" t="s">
        <v>4187</v>
      </c>
      <c r="C2918" s="7">
        <v>39143</v>
      </c>
      <c r="D2918">
        <f ca="1">DATEDIF(tblDatum[[#This Row],[Anst. Datum]],TODAY(),"Y")</f>
        <v>18</v>
      </c>
      <c r="E2918" t="str">
        <f ca="1">OFFSET(N$6,tblDatum[[#This Row],[Antal år]],1)</f>
        <v>Box</v>
      </c>
    </row>
    <row r="2919" spans="2:5" x14ac:dyDescent="0.3">
      <c r="B2919" t="s">
        <v>4188</v>
      </c>
      <c r="C2919" s="7">
        <v>42898</v>
      </c>
      <c r="D2919">
        <f ca="1">DATEDIF(tblDatum[[#This Row],[Anst. Datum]],TODAY(),"Y")</f>
        <v>8</v>
      </c>
      <c r="E2919" t="str">
        <f ca="1">OFFSET(N$6,tblDatum[[#This Row],[Antal år]],1)</f>
        <v>Blomma</v>
      </c>
    </row>
    <row r="2920" spans="2:5" x14ac:dyDescent="0.3">
      <c r="B2920" t="s">
        <v>4189</v>
      </c>
      <c r="C2920" s="7">
        <v>37495</v>
      </c>
      <c r="D2920">
        <f ca="1">DATEDIF(tblDatum[[#This Row],[Anst. Datum]],TODAY(),"Y")</f>
        <v>23</v>
      </c>
      <c r="E2920" t="str">
        <f ca="1">OFFSET(N$6,tblDatum[[#This Row],[Antal år]],1)</f>
        <v>Presentkort</v>
      </c>
    </row>
    <row r="2921" spans="2:5" x14ac:dyDescent="0.3">
      <c r="B2921" t="s">
        <v>4190</v>
      </c>
      <c r="C2921" s="7">
        <v>43736</v>
      </c>
      <c r="D2921">
        <f ca="1">DATEDIF(tblDatum[[#This Row],[Anst. Datum]],TODAY(),"Y")</f>
        <v>6</v>
      </c>
      <c r="E2921" t="str">
        <f ca="1">OFFSET(N$6,tblDatum[[#This Row],[Antal år]],1)</f>
        <v>Blomma</v>
      </c>
    </row>
    <row r="2922" spans="2:5" x14ac:dyDescent="0.3">
      <c r="B2922" t="s">
        <v>4191</v>
      </c>
      <c r="C2922" s="7">
        <v>36682</v>
      </c>
      <c r="D2922">
        <f ca="1">DATEDIF(tblDatum[[#This Row],[Anst. Datum]],TODAY(),"Y")</f>
        <v>25</v>
      </c>
      <c r="E2922" t="str">
        <f ca="1">OFFSET(N$6,tblDatum[[#This Row],[Antal år]],1)</f>
        <v>Presentkort</v>
      </c>
    </row>
    <row r="2923" spans="2:5" x14ac:dyDescent="0.3">
      <c r="B2923" t="s">
        <v>4192</v>
      </c>
      <c r="C2923" s="7">
        <v>44593</v>
      </c>
      <c r="D2923">
        <f ca="1">DATEDIF(tblDatum[[#This Row],[Anst. Datum]],TODAY(),"Y")</f>
        <v>3</v>
      </c>
      <c r="E2923" t="str">
        <f ca="1">OFFSET(N$6,tblDatum[[#This Row],[Antal år]],1)</f>
        <v>Blomma</v>
      </c>
    </row>
    <row r="2924" spans="2:5" x14ac:dyDescent="0.3">
      <c r="B2924" t="s">
        <v>4193</v>
      </c>
      <c r="C2924" s="7">
        <v>44713</v>
      </c>
      <c r="D2924">
        <f ca="1">DATEDIF(tblDatum[[#This Row],[Anst. Datum]],TODAY(),"Y")</f>
        <v>3</v>
      </c>
      <c r="E2924" t="str">
        <f ca="1">OFFSET(N$6,tblDatum[[#This Row],[Antal år]],1)</f>
        <v>Blomma</v>
      </c>
    </row>
    <row r="2925" spans="2:5" x14ac:dyDescent="0.3">
      <c r="B2925" t="s">
        <v>4194</v>
      </c>
      <c r="C2925" s="7">
        <v>42057</v>
      </c>
      <c r="D2925">
        <f ca="1">DATEDIF(tblDatum[[#This Row],[Anst. Datum]],TODAY(),"Y")</f>
        <v>10</v>
      </c>
      <c r="E2925" t="str">
        <f ca="1">OFFSET(N$6,tblDatum[[#This Row],[Antal år]],1)</f>
        <v>Blomma</v>
      </c>
    </row>
    <row r="2926" spans="2:5" x14ac:dyDescent="0.3">
      <c r="B2926" t="s">
        <v>4195</v>
      </c>
      <c r="C2926" s="7">
        <v>34538</v>
      </c>
      <c r="D2926">
        <f ca="1">DATEDIF(tblDatum[[#This Row],[Anst. Datum]],TODAY(),"Y")</f>
        <v>31</v>
      </c>
      <c r="E2926" t="str">
        <f ca="1">OFFSET(N$6,tblDatum[[#This Row],[Antal år]],1)</f>
        <v>Klocka</v>
      </c>
    </row>
    <row r="2927" spans="2:5" x14ac:dyDescent="0.3">
      <c r="B2927" t="s">
        <v>4196</v>
      </c>
      <c r="C2927" s="7">
        <v>33081</v>
      </c>
      <c r="D2927">
        <f ca="1">DATEDIF(tblDatum[[#This Row],[Anst. Datum]],TODAY(),"Y")</f>
        <v>35</v>
      </c>
      <c r="E2927" t="str">
        <f ca="1">OFFSET(N$6,tblDatum[[#This Row],[Antal år]],1)</f>
        <v>Klocka</v>
      </c>
    </row>
    <row r="2928" spans="2:5" x14ac:dyDescent="0.3">
      <c r="B2928" t="s">
        <v>4197</v>
      </c>
      <c r="C2928" s="7">
        <v>34729</v>
      </c>
      <c r="D2928">
        <f ca="1">DATEDIF(tblDatum[[#This Row],[Anst. Datum]],TODAY(),"Y")</f>
        <v>30</v>
      </c>
      <c r="E2928" t="str">
        <f ca="1">OFFSET(N$6,tblDatum[[#This Row],[Antal år]],1)</f>
        <v>Presentkort</v>
      </c>
    </row>
    <row r="2929" spans="2:5" x14ac:dyDescent="0.3">
      <c r="B2929" t="s">
        <v>4198</v>
      </c>
      <c r="C2929" s="7">
        <v>41197</v>
      </c>
      <c r="D2929">
        <f ca="1">DATEDIF(tblDatum[[#This Row],[Anst. Datum]],TODAY(),"Y")</f>
        <v>13</v>
      </c>
      <c r="E2929" t="str">
        <f ca="1">OFFSET(N$6,tblDatum[[#This Row],[Antal år]],1)</f>
        <v>Box</v>
      </c>
    </row>
    <row r="2930" spans="2:5" x14ac:dyDescent="0.3">
      <c r="B2930" t="s">
        <v>4199</v>
      </c>
      <c r="C2930" s="7">
        <v>36990</v>
      </c>
      <c r="D2930">
        <f ca="1">DATEDIF(tblDatum[[#This Row],[Anst. Datum]],TODAY(),"Y")</f>
        <v>24</v>
      </c>
      <c r="E2930" t="str">
        <f ca="1">OFFSET(N$6,tblDatum[[#This Row],[Antal år]],1)</f>
        <v>Presentkort</v>
      </c>
    </row>
    <row r="2931" spans="2:5" x14ac:dyDescent="0.3">
      <c r="B2931" t="s">
        <v>4200</v>
      </c>
      <c r="C2931" s="7">
        <v>41541</v>
      </c>
      <c r="D2931">
        <f ca="1">DATEDIF(tblDatum[[#This Row],[Anst. Datum]],TODAY(),"Y")</f>
        <v>12</v>
      </c>
      <c r="E2931" t="str">
        <f ca="1">OFFSET(N$6,tblDatum[[#This Row],[Antal år]],1)</f>
        <v>Box</v>
      </c>
    </row>
    <row r="2932" spans="2:5" x14ac:dyDescent="0.3">
      <c r="B2932" t="s">
        <v>4201</v>
      </c>
      <c r="C2932" s="7">
        <v>37433</v>
      </c>
      <c r="D2932">
        <f ca="1">DATEDIF(tblDatum[[#This Row],[Anst. Datum]],TODAY(),"Y")</f>
        <v>23</v>
      </c>
      <c r="E2932" t="str">
        <f ca="1">OFFSET(N$6,tblDatum[[#This Row],[Antal år]],1)</f>
        <v>Presentkort</v>
      </c>
    </row>
    <row r="2933" spans="2:5" x14ac:dyDescent="0.3">
      <c r="B2933" t="s">
        <v>4202</v>
      </c>
      <c r="C2933" s="7">
        <v>34458</v>
      </c>
      <c r="D2933">
        <f ca="1">DATEDIF(tblDatum[[#This Row],[Anst. Datum]],TODAY(),"Y")</f>
        <v>31</v>
      </c>
      <c r="E2933" t="str">
        <f ca="1">OFFSET(N$6,tblDatum[[#This Row],[Antal år]],1)</f>
        <v>Klocka</v>
      </c>
    </row>
    <row r="2934" spans="2:5" x14ac:dyDescent="0.3">
      <c r="B2934" t="s">
        <v>4203</v>
      </c>
      <c r="C2934" s="7">
        <v>45672</v>
      </c>
      <c r="D2934">
        <f ca="1">DATEDIF(tblDatum[[#This Row],[Anst. Datum]],TODAY(),"Y")</f>
        <v>1</v>
      </c>
      <c r="E2934" t="str">
        <f ca="1">OFFSET(N$6,tblDatum[[#This Row],[Antal år]],1)</f>
        <v>Blomma</v>
      </c>
    </row>
    <row r="2935" spans="2:5" x14ac:dyDescent="0.3">
      <c r="B2935" t="s">
        <v>4204</v>
      </c>
      <c r="C2935" s="7">
        <v>35412</v>
      </c>
      <c r="D2935">
        <f ca="1">DATEDIF(tblDatum[[#This Row],[Anst. Datum]],TODAY(),"Y")</f>
        <v>29</v>
      </c>
      <c r="E2935" t="str">
        <f ca="1">OFFSET(N$6,tblDatum[[#This Row],[Antal år]],1)</f>
        <v>Presentkort</v>
      </c>
    </row>
    <row r="2936" spans="2:5" x14ac:dyDescent="0.3">
      <c r="B2936" t="s">
        <v>4205</v>
      </c>
      <c r="C2936" s="7">
        <v>35001</v>
      </c>
      <c r="D2936">
        <f ca="1">DATEDIF(tblDatum[[#This Row],[Anst. Datum]],TODAY(),"Y")</f>
        <v>30</v>
      </c>
      <c r="E2936" t="str">
        <f ca="1">OFFSET(N$6,tblDatum[[#This Row],[Antal år]],1)</f>
        <v>Presentkort</v>
      </c>
    </row>
    <row r="2937" spans="2:5" x14ac:dyDescent="0.3">
      <c r="B2937" t="s">
        <v>4206</v>
      </c>
      <c r="C2937" s="7">
        <v>39219</v>
      </c>
      <c r="D2937">
        <f ca="1">DATEDIF(tblDatum[[#This Row],[Anst. Datum]],TODAY(),"Y")</f>
        <v>18</v>
      </c>
      <c r="E2937" t="str">
        <f ca="1">OFFSET(N$6,tblDatum[[#This Row],[Antal år]],1)</f>
        <v>Box</v>
      </c>
    </row>
    <row r="2938" spans="2:5" x14ac:dyDescent="0.3">
      <c r="B2938" t="s">
        <v>4207</v>
      </c>
      <c r="C2938" s="7">
        <v>39757</v>
      </c>
      <c r="D2938">
        <f ca="1">DATEDIF(tblDatum[[#This Row],[Anst. Datum]],TODAY(),"Y")</f>
        <v>17</v>
      </c>
      <c r="E2938" t="str">
        <f ca="1">OFFSET(N$6,tblDatum[[#This Row],[Antal år]],1)</f>
        <v>Box</v>
      </c>
    </row>
    <row r="2939" spans="2:5" x14ac:dyDescent="0.3">
      <c r="B2939" t="s">
        <v>4208</v>
      </c>
      <c r="C2939" s="7">
        <v>42457</v>
      </c>
      <c r="D2939">
        <f ca="1">DATEDIF(tblDatum[[#This Row],[Anst. Datum]],TODAY(),"Y")</f>
        <v>9</v>
      </c>
      <c r="E2939" t="str">
        <f ca="1">OFFSET(N$6,tblDatum[[#This Row],[Antal år]],1)</f>
        <v>Blomma</v>
      </c>
    </row>
    <row r="2940" spans="2:5" x14ac:dyDescent="0.3">
      <c r="B2940" t="s">
        <v>4209</v>
      </c>
      <c r="C2940" s="7">
        <v>45633</v>
      </c>
      <c r="D2940">
        <f ca="1">DATEDIF(tblDatum[[#This Row],[Anst. Datum]],TODAY(),"Y")</f>
        <v>1</v>
      </c>
      <c r="E2940" t="str">
        <f ca="1">OFFSET(N$6,tblDatum[[#This Row],[Antal år]],1)</f>
        <v>Blomma</v>
      </c>
    </row>
    <row r="2941" spans="2:5" x14ac:dyDescent="0.3">
      <c r="B2941" t="s">
        <v>4210</v>
      </c>
      <c r="C2941" s="7">
        <v>39424</v>
      </c>
      <c r="D2941">
        <f ca="1">DATEDIF(tblDatum[[#This Row],[Anst. Datum]],TODAY(),"Y")</f>
        <v>18</v>
      </c>
      <c r="E2941" t="str">
        <f ca="1">OFFSET(N$6,tblDatum[[#This Row],[Antal år]],1)</f>
        <v>Box</v>
      </c>
    </row>
    <row r="2942" spans="2:5" x14ac:dyDescent="0.3">
      <c r="B2942" t="s">
        <v>4211</v>
      </c>
      <c r="C2942" s="7">
        <v>42149</v>
      </c>
      <c r="D2942">
        <f ca="1">DATEDIF(tblDatum[[#This Row],[Anst. Datum]],TODAY(),"Y")</f>
        <v>10</v>
      </c>
      <c r="E2942" t="str">
        <f ca="1">OFFSET(N$6,tblDatum[[#This Row],[Antal år]],1)</f>
        <v>Blomma</v>
      </c>
    </row>
    <row r="2943" spans="2:5" x14ac:dyDescent="0.3">
      <c r="B2943" t="s">
        <v>4212</v>
      </c>
      <c r="C2943" s="7">
        <v>38723</v>
      </c>
      <c r="D2943">
        <f ca="1">DATEDIF(tblDatum[[#This Row],[Anst. Datum]],TODAY(),"Y")</f>
        <v>20</v>
      </c>
      <c r="E2943" t="str">
        <f ca="1">OFFSET(N$6,tblDatum[[#This Row],[Antal år]],1)</f>
        <v>Box</v>
      </c>
    </row>
    <row r="2944" spans="2:5" x14ac:dyDescent="0.3">
      <c r="B2944" t="s">
        <v>4213</v>
      </c>
      <c r="C2944" s="7">
        <v>44730</v>
      </c>
      <c r="D2944">
        <f ca="1">DATEDIF(tblDatum[[#This Row],[Anst. Datum]],TODAY(),"Y")</f>
        <v>3</v>
      </c>
      <c r="E2944" t="str">
        <f ca="1">OFFSET(N$6,tblDatum[[#This Row],[Antal år]],1)</f>
        <v>Blomma</v>
      </c>
    </row>
    <row r="2945" spans="2:5" x14ac:dyDescent="0.3">
      <c r="B2945" t="s">
        <v>4214</v>
      </c>
      <c r="C2945" s="7">
        <v>35825</v>
      </c>
      <c r="D2945">
        <f ca="1">DATEDIF(tblDatum[[#This Row],[Anst. Datum]],TODAY(),"Y")</f>
        <v>27</v>
      </c>
      <c r="E2945" t="str">
        <f ca="1">OFFSET(N$6,tblDatum[[#This Row],[Antal år]],1)</f>
        <v>Presentkort</v>
      </c>
    </row>
    <row r="2946" spans="2:5" x14ac:dyDescent="0.3">
      <c r="B2946" t="s">
        <v>4215</v>
      </c>
      <c r="C2946" s="7">
        <v>35851</v>
      </c>
      <c r="D2946">
        <f ca="1">DATEDIF(tblDatum[[#This Row],[Anst. Datum]],TODAY(),"Y")</f>
        <v>27</v>
      </c>
      <c r="E2946" t="str">
        <f ca="1">OFFSET(N$6,tblDatum[[#This Row],[Antal år]],1)</f>
        <v>Presentkort</v>
      </c>
    </row>
    <row r="2947" spans="2:5" x14ac:dyDescent="0.3">
      <c r="B2947" t="s">
        <v>4216</v>
      </c>
      <c r="C2947" s="7">
        <v>39992</v>
      </c>
      <c r="D2947">
        <f ca="1">DATEDIF(tblDatum[[#This Row],[Anst. Datum]],TODAY(),"Y")</f>
        <v>16</v>
      </c>
      <c r="E2947" t="str">
        <f ca="1">OFFSET(N$6,tblDatum[[#This Row],[Antal år]],1)</f>
        <v>Box</v>
      </c>
    </row>
    <row r="2948" spans="2:5" x14ac:dyDescent="0.3">
      <c r="B2948" t="s">
        <v>4217</v>
      </c>
      <c r="C2948" s="7">
        <v>37312</v>
      </c>
      <c r="D2948">
        <f ca="1">DATEDIF(tblDatum[[#This Row],[Anst. Datum]],TODAY(),"Y")</f>
        <v>23</v>
      </c>
      <c r="E2948" t="str">
        <f ca="1">OFFSET(N$6,tblDatum[[#This Row],[Antal år]],1)</f>
        <v>Presentkort</v>
      </c>
    </row>
    <row r="2949" spans="2:5" x14ac:dyDescent="0.3">
      <c r="B2949" t="s">
        <v>4218</v>
      </c>
      <c r="C2949" s="7">
        <v>42489</v>
      </c>
      <c r="D2949">
        <f ca="1">DATEDIF(tblDatum[[#This Row],[Anst. Datum]],TODAY(),"Y")</f>
        <v>9</v>
      </c>
      <c r="E2949" t="str">
        <f ca="1">OFFSET(N$6,tblDatum[[#This Row],[Antal år]],1)</f>
        <v>Blomma</v>
      </c>
    </row>
    <row r="2950" spans="2:5" x14ac:dyDescent="0.3">
      <c r="B2950" t="s">
        <v>4219</v>
      </c>
      <c r="C2950" s="7">
        <v>36342</v>
      </c>
      <c r="D2950">
        <f ca="1">DATEDIF(tblDatum[[#This Row],[Anst. Datum]],TODAY(),"Y")</f>
        <v>26</v>
      </c>
      <c r="E2950" t="str">
        <f ca="1">OFFSET(N$6,tblDatum[[#This Row],[Antal år]],1)</f>
        <v>Presentkort</v>
      </c>
    </row>
    <row r="2951" spans="2:5" x14ac:dyDescent="0.3">
      <c r="B2951" t="s">
        <v>4220</v>
      </c>
      <c r="C2951" s="7">
        <v>45012</v>
      </c>
      <c r="D2951">
        <f ca="1">DATEDIF(tblDatum[[#This Row],[Anst. Datum]],TODAY(),"Y")</f>
        <v>2</v>
      </c>
      <c r="E2951" t="str">
        <f ca="1">OFFSET(N$6,tblDatum[[#This Row],[Antal år]],1)</f>
        <v>Blomma</v>
      </c>
    </row>
    <row r="2952" spans="2:5" x14ac:dyDescent="0.3">
      <c r="B2952" t="s">
        <v>4221</v>
      </c>
      <c r="C2952" s="7">
        <v>42319</v>
      </c>
      <c r="D2952">
        <f ca="1">DATEDIF(tblDatum[[#This Row],[Anst. Datum]],TODAY(),"Y")</f>
        <v>10</v>
      </c>
      <c r="E2952" t="str">
        <f ca="1">OFFSET(N$6,tblDatum[[#This Row],[Antal år]],1)</f>
        <v>Blomma</v>
      </c>
    </row>
    <row r="2953" spans="2:5" x14ac:dyDescent="0.3">
      <c r="B2953" t="s">
        <v>4222</v>
      </c>
      <c r="C2953" s="7">
        <v>36604</v>
      </c>
      <c r="D2953">
        <f ca="1">DATEDIF(tblDatum[[#This Row],[Anst. Datum]],TODAY(),"Y")</f>
        <v>25</v>
      </c>
      <c r="E2953" t="str">
        <f ca="1">OFFSET(N$6,tblDatum[[#This Row],[Antal år]],1)</f>
        <v>Presentkort</v>
      </c>
    </row>
    <row r="2954" spans="2:5" x14ac:dyDescent="0.3">
      <c r="B2954" t="s">
        <v>4223</v>
      </c>
      <c r="C2954" s="7">
        <v>33519</v>
      </c>
      <c r="D2954">
        <f ca="1">DATEDIF(tblDatum[[#This Row],[Anst. Datum]],TODAY(),"Y")</f>
        <v>34</v>
      </c>
      <c r="E2954" t="str">
        <f ca="1">OFFSET(N$6,tblDatum[[#This Row],[Antal år]],1)</f>
        <v>Klocka</v>
      </c>
    </row>
    <row r="2955" spans="2:5" x14ac:dyDescent="0.3">
      <c r="B2955" t="s">
        <v>4224</v>
      </c>
      <c r="C2955" s="7">
        <v>43663</v>
      </c>
      <c r="D2955">
        <f ca="1">DATEDIF(tblDatum[[#This Row],[Anst. Datum]],TODAY(),"Y")</f>
        <v>6</v>
      </c>
      <c r="E2955" t="str">
        <f ca="1">OFFSET(N$6,tblDatum[[#This Row],[Antal år]],1)</f>
        <v>Blomma</v>
      </c>
    </row>
    <row r="2956" spans="2:5" x14ac:dyDescent="0.3">
      <c r="B2956" t="s">
        <v>4225</v>
      </c>
      <c r="C2956" s="7">
        <v>41441</v>
      </c>
      <c r="D2956">
        <f ca="1">DATEDIF(tblDatum[[#This Row],[Anst. Datum]],TODAY(),"Y")</f>
        <v>12</v>
      </c>
      <c r="E2956" t="str">
        <f ca="1">OFFSET(N$6,tblDatum[[#This Row],[Antal år]],1)</f>
        <v>Box</v>
      </c>
    </row>
    <row r="2957" spans="2:5" x14ac:dyDescent="0.3">
      <c r="B2957" t="s">
        <v>4226</v>
      </c>
      <c r="C2957" s="7">
        <v>34639</v>
      </c>
      <c r="D2957">
        <f ca="1">DATEDIF(tblDatum[[#This Row],[Anst. Datum]],TODAY(),"Y")</f>
        <v>31</v>
      </c>
      <c r="E2957" t="str">
        <f ca="1">OFFSET(N$6,tblDatum[[#This Row],[Antal år]],1)</f>
        <v>Klocka</v>
      </c>
    </row>
    <row r="2958" spans="2:5" x14ac:dyDescent="0.3">
      <c r="B2958" t="s">
        <v>4227</v>
      </c>
      <c r="C2958" s="7">
        <v>37049</v>
      </c>
      <c r="D2958">
        <f ca="1">DATEDIF(tblDatum[[#This Row],[Anst. Datum]],TODAY(),"Y")</f>
        <v>24</v>
      </c>
      <c r="E2958" t="str">
        <f ca="1">OFFSET(N$6,tblDatum[[#This Row],[Antal år]],1)</f>
        <v>Presentkort</v>
      </c>
    </row>
    <row r="2959" spans="2:5" x14ac:dyDescent="0.3">
      <c r="B2959" t="s">
        <v>4228</v>
      </c>
      <c r="C2959" s="7">
        <v>42018</v>
      </c>
      <c r="D2959">
        <f ca="1">DATEDIF(tblDatum[[#This Row],[Anst. Datum]],TODAY(),"Y")</f>
        <v>11</v>
      </c>
      <c r="E2959" t="str">
        <f ca="1">OFFSET(N$6,tblDatum[[#This Row],[Antal år]],1)</f>
        <v>Box</v>
      </c>
    </row>
    <row r="2960" spans="2:5" x14ac:dyDescent="0.3">
      <c r="B2960" t="s">
        <v>4229</v>
      </c>
      <c r="C2960" s="7">
        <v>35977</v>
      </c>
      <c r="D2960">
        <f ca="1">DATEDIF(tblDatum[[#This Row],[Anst. Datum]],TODAY(),"Y")</f>
        <v>27</v>
      </c>
      <c r="E2960" t="str">
        <f ca="1">OFFSET(N$6,tblDatum[[#This Row],[Antal år]],1)</f>
        <v>Presentkort</v>
      </c>
    </row>
    <row r="2961" spans="2:5" x14ac:dyDescent="0.3">
      <c r="B2961" t="s">
        <v>4230</v>
      </c>
      <c r="C2961" s="7">
        <v>34860</v>
      </c>
      <c r="D2961">
        <f ca="1">DATEDIF(tblDatum[[#This Row],[Anst. Datum]],TODAY(),"Y")</f>
        <v>30</v>
      </c>
      <c r="E2961" t="str">
        <f ca="1">OFFSET(N$6,tblDatum[[#This Row],[Antal år]],1)</f>
        <v>Presentkort</v>
      </c>
    </row>
    <row r="2962" spans="2:5" x14ac:dyDescent="0.3">
      <c r="B2962" t="s">
        <v>4231</v>
      </c>
      <c r="C2962" s="7">
        <v>44498</v>
      </c>
      <c r="D2962">
        <f ca="1">DATEDIF(tblDatum[[#This Row],[Anst. Datum]],TODAY(),"Y")</f>
        <v>4</v>
      </c>
      <c r="E2962" t="str">
        <f ca="1">OFFSET(N$6,tblDatum[[#This Row],[Antal år]],1)</f>
        <v>Blomma</v>
      </c>
    </row>
    <row r="2963" spans="2:5" x14ac:dyDescent="0.3">
      <c r="B2963" t="s">
        <v>4232</v>
      </c>
      <c r="C2963" s="7">
        <v>34740</v>
      </c>
      <c r="D2963">
        <f ca="1">DATEDIF(tblDatum[[#This Row],[Anst. Datum]],TODAY(),"Y")</f>
        <v>30</v>
      </c>
      <c r="E2963" t="str">
        <f ca="1">OFFSET(N$6,tblDatum[[#This Row],[Antal år]],1)</f>
        <v>Presentkort</v>
      </c>
    </row>
    <row r="2964" spans="2:5" x14ac:dyDescent="0.3">
      <c r="B2964" t="s">
        <v>4233</v>
      </c>
      <c r="C2964" s="7">
        <v>41245</v>
      </c>
      <c r="D2964">
        <f ca="1">DATEDIF(tblDatum[[#This Row],[Anst. Datum]],TODAY(),"Y")</f>
        <v>13</v>
      </c>
      <c r="E2964" t="str">
        <f ca="1">OFFSET(N$6,tblDatum[[#This Row],[Antal år]],1)</f>
        <v>Box</v>
      </c>
    </row>
    <row r="2965" spans="2:5" x14ac:dyDescent="0.3">
      <c r="B2965" t="s">
        <v>4234</v>
      </c>
      <c r="C2965" s="7">
        <v>34829</v>
      </c>
      <c r="D2965">
        <f ca="1">DATEDIF(tblDatum[[#This Row],[Anst. Datum]],TODAY(),"Y")</f>
        <v>30</v>
      </c>
      <c r="E2965" t="str">
        <f ca="1">OFFSET(N$6,tblDatum[[#This Row],[Antal år]],1)</f>
        <v>Presentkort</v>
      </c>
    </row>
    <row r="2966" spans="2:5" x14ac:dyDescent="0.3">
      <c r="B2966" t="s">
        <v>4235</v>
      </c>
      <c r="C2966" s="7">
        <v>42348</v>
      </c>
      <c r="D2966">
        <f ca="1">DATEDIF(tblDatum[[#This Row],[Anst. Datum]],TODAY(),"Y")</f>
        <v>10</v>
      </c>
      <c r="E2966" t="str">
        <f ca="1">OFFSET(N$6,tblDatum[[#This Row],[Antal år]],1)</f>
        <v>Blomma</v>
      </c>
    </row>
    <row r="2967" spans="2:5" x14ac:dyDescent="0.3">
      <c r="B2967" t="s">
        <v>4236</v>
      </c>
      <c r="C2967" s="7">
        <v>45689</v>
      </c>
      <c r="D2967">
        <f ca="1">DATEDIF(tblDatum[[#This Row],[Anst. Datum]],TODAY(),"Y")</f>
        <v>0</v>
      </c>
      <c r="E2967" t="str">
        <f ca="1">OFFSET(N$6,tblDatum[[#This Row],[Antal år]],1)</f>
        <v>Gåva</v>
      </c>
    </row>
    <row r="2968" spans="2:5" x14ac:dyDescent="0.3">
      <c r="B2968" t="s">
        <v>4237</v>
      </c>
      <c r="C2968" s="7">
        <v>42335</v>
      </c>
      <c r="D2968">
        <f ca="1">DATEDIF(tblDatum[[#This Row],[Anst. Datum]],TODAY(),"Y")</f>
        <v>10</v>
      </c>
      <c r="E2968" t="str">
        <f ca="1">OFFSET(N$6,tblDatum[[#This Row],[Antal år]],1)</f>
        <v>Blomma</v>
      </c>
    </row>
    <row r="2969" spans="2:5" x14ac:dyDescent="0.3">
      <c r="B2969" t="s">
        <v>4238</v>
      </c>
      <c r="C2969" s="7">
        <v>39052</v>
      </c>
      <c r="D2969">
        <f ca="1">DATEDIF(tblDatum[[#This Row],[Anst. Datum]],TODAY(),"Y")</f>
        <v>19</v>
      </c>
      <c r="E2969" t="str">
        <f ca="1">OFFSET(N$6,tblDatum[[#This Row],[Antal år]],1)</f>
        <v>Box</v>
      </c>
    </row>
    <row r="2970" spans="2:5" x14ac:dyDescent="0.3">
      <c r="B2970" t="s">
        <v>4239</v>
      </c>
      <c r="C2970" s="7">
        <v>45673</v>
      </c>
      <c r="D2970">
        <f ca="1">DATEDIF(tblDatum[[#This Row],[Anst. Datum]],TODAY(),"Y")</f>
        <v>1</v>
      </c>
      <c r="E2970" t="str">
        <f ca="1">OFFSET(N$6,tblDatum[[#This Row],[Antal år]],1)</f>
        <v>Blomma</v>
      </c>
    </row>
    <row r="2971" spans="2:5" x14ac:dyDescent="0.3">
      <c r="B2971" t="s">
        <v>4240</v>
      </c>
      <c r="C2971" s="7">
        <v>40456</v>
      </c>
      <c r="D2971">
        <f ca="1">DATEDIF(tblDatum[[#This Row],[Anst. Datum]],TODAY(),"Y")</f>
        <v>15</v>
      </c>
      <c r="E2971" t="str">
        <f ca="1">OFFSET(N$6,tblDatum[[#This Row],[Antal år]],1)</f>
        <v>Box</v>
      </c>
    </row>
    <row r="2972" spans="2:5" x14ac:dyDescent="0.3">
      <c r="B2972" t="s">
        <v>4241</v>
      </c>
      <c r="C2972" s="7">
        <v>37011</v>
      </c>
      <c r="D2972">
        <f ca="1">DATEDIF(tblDatum[[#This Row],[Anst. Datum]],TODAY(),"Y")</f>
        <v>24</v>
      </c>
      <c r="E2972" t="str">
        <f ca="1">OFFSET(N$6,tblDatum[[#This Row],[Antal år]],1)</f>
        <v>Presentkort</v>
      </c>
    </row>
    <row r="2973" spans="2:5" x14ac:dyDescent="0.3">
      <c r="B2973" t="s">
        <v>4242</v>
      </c>
      <c r="C2973" s="7">
        <v>33793</v>
      </c>
      <c r="D2973">
        <f ca="1">DATEDIF(tblDatum[[#This Row],[Anst. Datum]],TODAY(),"Y")</f>
        <v>33</v>
      </c>
      <c r="E2973" t="str">
        <f ca="1">OFFSET(N$6,tblDatum[[#This Row],[Antal år]],1)</f>
        <v>Klocka</v>
      </c>
    </row>
    <row r="2974" spans="2:5" x14ac:dyDescent="0.3">
      <c r="B2974" t="s">
        <v>4243</v>
      </c>
      <c r="C2974" s="7">
        <v>35592</v>
      </c>
      <c r="D2974">
        <f ca="1">DATEDIF(tblDatum[[#This Row],[Anst. Datum]],TODAY(),"Y")</f>
        <v>28</v>
      </c>
      <c r="E2974" t="str">
        <f ca="1">OFFSET(N$6,tblDatum[[#This Row],[Antal år]],1)</f>
        <v>Presentkort</v>
      </c>
    </row>
    <row r="2975" spans="2:5" x14ac:dyDescent="0.3">
      <c r="B2975" t="s">
        <v>4244</v>
      </c>
      <c r="C2975" s="7">
        <v>44337</v>
      </c>
      <c r="D2975">
        <f ca="1">DATEDIF(tblDatum[[#This Row],[Anst. Datum]],TODAY(),"Y")</f>
        <v>4</v>
      </c>
      <c r="E2975" t="str">
        <f ca="1">OFFSET(N$6,tblDatum[[#This Row],[Antal år]],1)</f>
        <v>Blomma</v>
      </c>
    </row>
    <row r="2976" spans="2:5" x14ac:dyDescent="0.3">
      <c r="B2976" t="s">
        <v>4245</v>
      </c>
      <c r="C2976" s="7">
        <v>45720</v>
      </c>
      <c r="D2976">
        <f ca="1">DATEDIF(tblDatum[[#This Row],[Anst. Datum]],TODAY(),"Y")</f>
        <v>0</v>
      </c>
      <c r="E2976" t="str">
        <f ca="1">OFFSET(N$6,tblDatum[[#This Row],[Antal år]],1)</f>
        <v>Gåva</v>
      </c>
    </row>
    <row r="2977" spans="2:5" x14ac:dyDescent="0.3">
      <c r="B2977" t="s">
        <v>4246</v>
      </c>
      <c r="C2977" s="7">
        <v>35966</v>
      </c>
      <c r="D2977">
        <f ca="1">DATEDIF(tblDatum[[#This Row],[Anst. Datum]],TODAY(),"Y")</f>
        <v>27</v>
      </c>
      <c r="E2977" t="str">
        <f ca="1">OFFSET(N$6,tblDatum[[#This Row],[Antal år]],1)</f>
        <v>Presentkort</v>
      </c>
    </row>
    <row r="2978" spans="2:5" x14ac:dyDescent="0.3">
      <c r="B2978" t="s">
        <v>4247</v>
      </c>
      <c r="C2978" s="7">
        <v>45241</v>
      </c>
      <c r="D2978">
        <f ca="1">DATEDIF(tblDatum[[#This Row],[Anst. Datum]],TODAY(),"Y")</f>
        <v>2</v>
      </c>
      <c r="E2978" t="str">
        <f ca="1">OFFSET(N$6,tblDatum[[#This Row],[Antal år]],1)</f>
        <v>Blomma</v>
      </c>
    </row>
    <row r="2979" spans="2:5" x14ac:dyDescent="0.3">
      <c r="B2979" t="s">
        <v>4248</v>
      </c>
      <c r="C2979" s="7">
        <v>43113</v>
      </c>
      <c r="D2979">
        <f ca="1">DATEDIF(tblDatum[[#This Row],[Anst. Datum]],TODAY(),"Y")</f>
        <v>8</v>
      </c>
      <c r="E2979" t="str">
        <f ca="1">OFFSET(N$6,tblDatum[[#This Row],[Antal år]],1)</f>
        <v>Blomma</v>
      </c>
    </row>
    <row r="2980" spans="2:5" x14ac:dyDescent="0.3">
      <c r="B2980" t="s">
        <v>4249</v>
      </c>
      <c r="C2980" s="7">
        <v>37423</v>
      </c>
      <c r="D2980">
        <f ca="1">DATEDIF(tblDatum[[#This Row],[Anst. Datum]],TODAY(),"Y")</f>
        <v>23</v>
      </c>
      <c r="E2980" t="str">
        <f ca="1">OFFSET(N$6,tblDatum[[#This Row],[Antal år]],1)</f>
        <v>Presentkort</v>
      </c>
    </row>
    <row r="2981" spans="2:5" x14ac:dyDescent="0.3">
      <c r="B2981" t="s">
        <v>4250</v>
      </c>
      <c r="C2981" s="7">
        <v>34528</v>
      </c>
      <c r="D2981">
        <f ca="1">DATEDIF(tblDatum[[#This Row],[Anst. Datum]],TODAY(),"Y")</f>
        <v>31</v>
      </c>
      <c r="E2981" t="str">
        <f ca="1">OFFSET(N$6,tblDatum[[#This Row],[Antal år]],1)</f>
        <v>Klocka</v>
      </c>
    </row>
    <row r="2982" spans="2:5" x14ac:dyDescent="0.3">
      <c r="B2982" t="s">
        <v>4251</v>
      </c>
      <c r="C2982" s="7">
        <v>38076</v>
      </c>
      <c r="D2982">
        <f ca="1">DATEDIF(tblDatum[[#This Row],[Anst. Datum]],TODAY(),"Y")</f>
        <v>21</v>
      </c>
      <c r="E2982" t="str">
        <f ca="1">OFFSET(N$6,tblDatum[[#This Row],[Antal år]],1)</f>
        <v>Presentkort</v>
      </c>
    </row>
    <row r="2983" spans="2:5" x14ac:dyDescent="0.3">
      <c r="B2983" t="s">
        <v>4252</v>
      </c>
      <c r="C2983" s="7">
        <v>38537</v>
      </c>
      <c r="D2983">
        <f ca="1">DATEDIF(tblDatum[[#This Row],[Anst. Datum]],TODAY(),"Y")</f>
        <v>20</v>
      </c>
      <c r="E2983" t="str">
        <f ca="1">OFFSET(N$6,tblDatum[[#This Row],[Antal år]],1)</f>
        <v>Box</v>
      </c>
    </row>
    <row r="2984" spans="2:5" x14ac:dyDescent="0.3">
      <c r="B2984" t="s">
        <v>4253</v>
      </c>
      <c r="C2984" s="7">
        <v>44252</v>
      </c>
      <c r="D2984">
        <f ca="1">DATEDIF(tblDatum[[#This Row],[Anst. Datum]],TODAY(),"Y")</f>
        <v>4</v>
      </c>
      <c r="E2984" t="str">
        <f ca="1">OFFSET(N$6,tblDatum[[#This Row],[Antal år]],1)</f>
        <v>Blomma</v>
      </c>
    </row>
    <row r="2985" spans="2:5" x14ac:dyDescent="0.3">
      <c r="B2985" t="s">
        <v>4254</v>
      </c>
      <c r="C2985" s="7">
        <v>39037</v>
      </c>
      <c r="D2985">
        <f ca="1">DATEDIF(tblDatum[[#This Row],[Anst. Datum]],TODAY(),"Y")</f>
        <v>19</v>
      </c>
      <c r="E2985" t="str">
        <f ca="1">OFFSET(N$6,tblDatum[[#This Row],[Antal år]],1)</f>
        <v>Box</v>
      </c>
    </row>
    <row r="2986" spans="2:5" x14ac:dyDescent="0.3">
      <c r="B2986" t="s">
        <v>4255</v>
      </c>
      <c r="C2986" s="7">
        <v>34381</v>
      </c>
      <c r="D2986">
        <f ca="1">DATEDIF(tblDatum[[#This Row],[Anst. Datum]],TODAY(),"Y")</f>
        <v>31</v>
      </c>
      <c r="E2986" t="str">
        <f ca="1">OFFSET(N$6,tblDatum[[#This Row],[Antal år]],1)</f>
        <v>Klocka</v>
      </c>
    </row>
    <row r="2987" spans="2:5" x14ac:dyDescent="0.3">
      <c r="B2987" t="s">
        <v>4256</v>
      </c>
      <c r="C2987" s="7">
        <v>39268</v>
      </c>
      <c r="D2987">
        <f ca="1">DATEDIF(tblDatum[[#This Row],[Anst. Datum]],TODAY(),"Y")</f>
        <v>18</v>
      </c>
      <c r="E2987" t="str">
        <f ca="1">OFFSET(N$6,tblDatum[[#This Row],[Antal år]],1)</f>
        <v>Box</v>
      </c>
    </row>
    <row r="2988" spans="2:5" x14ac:dyDescent="0.3">
      <c r="B2988" t="s">
        <v>4257</v>
      </c>
      <c r="C2988" s="7">
        <v>40390</v>
      </c>
      <c r="D2988">
        <f ca="1">DATEDIF(tblDatum[[#This Row],[Anst. Datum]],TODAY(),"Y")</f>
        <v>15</v>
      </c>
      <c r="E2988" t="str">
        <f ca="1">OFFSET(N$6,tblDatum[[#This Row],[Antal år]],1)</f>
        <v>Box</v>
      </c>
    </row>
    <row r="2989" spans="2:5" x14ac:dyDescent="0.3">
      <c r="B2989" t="s">
        <v>4258</v>
      </c>
      <c r="C2989" s="7">
        <v>41766</v>
      </c>
      <c r="D2989">
        <f ca="1">DATEDIF(tblDatum[[#This Row],[Anst. Datum]],TODAY(),"Y")</f>
        <v>11</v>
      </c>
      <c r="E2989" t="str">
        <f ca="1">OFFSET(N$6,tblDatum[[#This Row],[Antal år]],1)</f>
        <v>Box</v>
      </c>
    </row>
    <row r="2990" spans="2:5" x14ac:dyDescent="0.3">
      <c r="B2990" t="s">
        <v>4259</v>
      </c>
      <c r="C2990" s="7">
        <v>37510</v>
      </c>
      <c r="D2990">
        <f ca="1">DATEDIF(tblDatum[[#This Row],[Anst. Datum]],TODAY(),"Y")</f>
        <v>23</v>
      </c>
      <c r="E2990" t="str">
        <f ca="1">OFFSET(N$6,tblDatum[[#This Row],[Antal år]],1)</f>
        <v>Presentkort</v>
      </c>
    </row>
    <row r="2991" spans="2:5" x14ac:dyDescent="0.3">
      <c r="B2991" t="s">
        <v>4260</v>
      </c>
      <c r="C2991" s="7">
        <v>44324</v>
      </c>
      <c r="D2991">
        <f ca="1">DATEDIF(tblDatum[[#This Row],[Anst. Datum]],TODAY(),"Y")</f>
        <v>4</v>
      </c>
      <c r="E2991" t="str">
        <f ca="1">OFFSET(N$6,tblDatum[[#This Row],[Antal år]],1)</f>
        <v>Blomma</v>
      </c>
    </row>
    <row r="2992" spans="2:5" x14ac:dyDescent="0.3">
      <c r="B2992" t="s">
        <v>4261</v>
      </c>
      <c r="C2992" s="7">
        <v>44933</v>
      </c>
      <c r="D2992">
        <f ca="1">DATEDIF(tblDatum[[#This Row],[Anst. Datum]],TODAY(),"Y")</f>
        <v>3</v>
      </c>
      <c r="E2992" t="str">
        <f ca="1">OFFSET(N$6,tblDatum[[#This Row],[Antal år]],1)</f>
        <v>Blomma</v>
      </c>
    </row>
    <row r="2993" spans="2:5" x14ac:dyDescent="0.3">
      <c r="B2993" t="s">
        <v>4262</v>
      </c>
      <c r="C2993" s="7">
        <v>37882</v>
      </c>
      <c r="D2993">
        <f ca="1">DATEDIF(tblDatum[[#This Row],[Anst. Datum]],TODAY(),"Y")</f>
        <v>22</v>
      </c>
      <c r="E2993" t="str">
        <f ca="1">OFFSET(N$6,tblDatum[[#This Row],[Antal år]],1)</f>
        <v>Presentkort</v>
      </c>
    </row>
    <row r="2994" spans="2:5" x14ac:dyDescent="0.3">
      <c r="B2994" t="s">
        <v>4263</v>
      </c>
      <c r="C2994" s="7">
        <v>35192</v>
      </c>
      <c r="D2994">
        <f ca="1">DATEDIF(tblDatum[[#This Row],[Anst. Datum]],TODAY(),"Y")</f>
        <v>29</v>
      </c>
      <c r="E2994" t="str">
        <f ca="1">OFFSET(N$6,tblDatum[[#This Row],[Antal år]],1)</f>
        <v>Presentkort</v>
      </c>
    </row>
    <row r="2995" spans="2:5" x14ac:dyDescent="0.3">
      <c r="B2995" t="s">
        <v>4264</v>
      </c>
      <c r="C2995" s="7">
        <v>38070</v>
      </c>
      <c r="D2995">
        <f ca="1">DATEDIF(tblDatum[[#This Row],[Anst. Datum]],TODAY(),"Y")</f>
        <v>21</v>
      </c>
      <c r="E2995" t="str">
        <f ca="1">OFFSET(N$6,tblDatum[[#This Row],[Antal år]],1)</f>
        <v>Presentkort</v>
      </c>
    </row>
    <row r="2996" spans="2:5" x14ac:dyDescent="0.3">
      <c r="B2996" t="s">
        <v>4265</v>
      </c>
      <c r="C2996" s="7">
        <v>40927</v>
      </c>
      <c r="D2996">
        <f ca="1">DATEDIF(tblDatum[[#This Row],[Anst. Datum]],TODAY(),"Y")</f>
        <v>14</v>
      </c>
      <c r="E2996" t="str">
        <f ca="1">OFFSET(N$6,tblDatum[[#This Row],[Antal år]],1)</f>
        <v>Box</v>
      </c>
    </row>
    <row r="2997" spans="2:5" x14ac:dyDescent="0.3">
      <c r="B2997" t="s">
        <v>4266</v>
      </c>
      <c r="C2997" s="7">
        <v>34744</v>
      </c>
      <c r="D2997">
        <f ca="1">DATEDIF(tblDatum[[#This Row],[Anst. Datum]],TODAY(),"Y")</f>
        <v>30</v>
      </c>
      <c r="E2997" t="str">
        <f ca="1">OFFSET(N$6,tblDatum[[#This Row],[Antal år]],1)</f>
        <v>Presentkort</v>
      </c>
    </row>
    <row r="2998" spans="2:5" x14ac:dyDescent="0.3">
      <c r="B2998" t="s">
        <v>4267</v>
      </c>
      <c r="C2998" s="7">
        <v>42361</v>
      </c>
      <c r="D2998">
        <f ca="1">DATEDIF(tblDatum[[#This Row],[Anst. Datum]],TODAY(),"Y")</f>
        <v>10</v>
      </c>
      <c r="E2998" t="str">
        <f ca="1">OFFSET(N$6,tblDatum[[#This Row],[Antal år]],1)</f>
        <v>Blomma</v>
      </c>
    </row>
    <row r="2999" spans="2:5" x14ac:dyDescent="0.3">
      <c r="B2999" t="s">
        <v>4268</v>
      </c>
      <c r="C2999" s="7">
        <v>37106</v>
      </c>
      <c r="D2999">
        <f ca="1">DATEDIF(tblDatum[[#This Row],[Anst. Datum]],TODAY(),"Y")</f>
        <v>24</v>
      </c>
      <c r="E2999" t="str">
        <f ca="1">OFFSET(N$6,tblDatum[[#This Row],[Antal år]],1)</f>
        <v>Presentkort</v>
      </c>
    </row>
    <row r="3000" spans="2:5" x14ac:dyDescent="0.3">
      <c r="B3000" t="s">
        <v>4269</v>
      </c>
      <c r="C3000" s="7">
        <v>45681</v>
      </c>
      <c r="D3000">
        <f ca="1">DATEDIF(tblDatum[[#This Row],[Anst. Datum]],TODAY(),"Y")</f>
        <v>1</v>
      </c>
      <c r="E3000" t="str">
        <f ca="1">OFFSET(N$6,tblDatum[[#This Row],[Antal år]],1)</f>
        <v>Blomma</v>
      </c>
    </row>
    <row r="3001" spans="2:5" x14ac:dyDescent="0.3">
      <c r="B3001" t="s">
        <v>4270</v>
      </c>
      <c r="C3001" s="7">
        <v>45015</v>
      </c>
      <c r="D3001">
        <f ca="1">DATEDIF(tblDatum[[#This Row],[Anst. Datum]],TODAY(),"Y")</f>
        <v>2</v>
      </c>
      <c r="E3001" t="str">
        <f ca="1">OFFSET(N$6,tblDatum[[#This Row],[Antal år]],1)</f>
        <v>Blomma</v>
      </c>
    </row>
    <row r="3002" spans="2:5" x14ac:dyDescent="0.3">
      <c r="B3002" t="s">
        <v>4271</v>
      </c>
      <c r="C3002" s="7">
        <v>42682</v>
      </c>
      <c r="D3002">
        <f ca="1">DATEDIF(tblDatum[[#This Row],[Anst. Datum]],TODAY(),"Y")</f>
        <v>9</v>
      </c>
      <c r="E3002" t="str">
        <f ca="1">OFFSET(N$6,tblDatum[[#This Row],[Antal år]],1)</f>
        <v>Blomma</v>
      </c>
    </row>
    <row r="3003" spans="2:5" x14ac:dyDescent="0.3">
      <c r="B3003" t="s">
        <v>4272</v>
      </c>
      <c r="C3003" s="7">
        <v>34461</v>
      </c>
      <c r="D3003">
        <f ca="1">DATEDIF(tblDatum[[#This Row],[Anst. Datum]],TODAY(),"Y")</f>
        <v>31</v>
      </c>
      <c r="E3003" t="str">
        <f ca="1">OFFSET(N$6,tblDatum[[#This Row],[Antal år]],1)</f>
        <v>Klocka</v>
      </c>
    </row>
    <row r="3004" spans="2:5" x14ac:dyDescent="0.3">
      <c r="B3004" t="s">
        <v>4273</v>
      </c>
      <c r="C3004" s="7">
        <v>34339</v>
      </c>
      <c r="D3004">
        <f ca="1">DATEDIF(tblDatum[[#This Row],[Anst. Datum]],TODAY(),"Y")</f>
        <v>32</v>
      </c>
      <c r="E3004" t="str">
        <f ca="1">OFFSET(N$6,tblDatum[[#This Row],[Antal år]],1)</f>
        <v>Klocka</v>
      </c>
    </row>
    <row r="3005" spans="2:5" x14ac:dyDescent="0.3">
      <c r="B3005" t="s">
        <v>4274</v>
      </c>
      <c r="C3005" s="7">
        <v>35630</v>
      </c>
      <c r="D3005">
        <f ca="1">DATEDIF(tblDatum[[#This Row],[Anst. Datum]],TODAY(),"Y")</f>
        <v>28</v>
      </c>
      <c r="E3005" t="str">
        <f ca="1">OFFSET(N$6,tblDatum[[#This Row],[Antal år]],1)</f>
        <v>Presentkort</v>
      </c>
    </row>
    <row r="3006" spans="2:5" x14ac:dyDescent="0.3">
      <c r="B3006" t="s">
        <v>4275</v>
      </c>
      <c r="C3006" s="7">
        <v>40701</v>
      </c>
      <c r="D3006">
        <f ca="1">DATEDIF(tblDatum[[#This Row],[Anst. Datum]],TODAY(),"Y")</f>
        <v>14</v>
      </c>
      <c r="E3006" t="str">
        <f ca="1">OFFSET(N$6,tblDatum[[#This Row],[Antal år]],1)</f>
        <v>Box</v>
      </c>
    </row>
    <row r="3007" spans="2:5" x14ac:dyDescent="0.3">
      <c r="B3007" t="s">
        <v>4276</v>
      </c>
      <c r="C3007" s="7">
        <v>33066</v>
      </c>
      <c r="D3007">
        <f ca="1">DATEDIF(tblDatum[[#This Row],[Anst. Datum]],TODAY(),"Y")</f>
        <v>35</v>
      </c>
      <c r="E3007" t="str">
        <f ca="1">OFFSET(N$6,tblDatum[[#This Row],[Antal år]],1)</f>
        <v>Klocka</v>
      </c>
    </row>
    <row r="3008" spans="2:5" x14ac:dyDescent="0.3">
      <c r="B3008" t="s">
        <v>4277</v>
      </c>
      <c r="C3008" s="7">
        <v>43627</v>
      </c>
      <c r="D3008">
        <f ca="1">DATEDIF(tblDatum[[#This Row],[Anst. Datum]],TODAY(),"Y")</f>
        <v>6</v>
      </c>
      <c r="E3008" t="str">
        <f ca="1">OFFSET(N$6,tblDatum[[#This Row],[Antal år]],1)</f>
        <v>Blomma</v>
      </c>
    </row>
    <row r="3009" spans="2:5" x14ac:dyDescent="0.3">
      <c r="B3009" t="s">
        <v>4278</v>
      </c>
      <c r="C3009" s="7">
        <v>40298</v>
      </c>
      <c r="D3009">
        <f ca="1">DATEDIF(tblDatum[[#This Row],[Anst. Datum]],TODAY(),"Y")</f>
        <v>15</v>
      </c>
      <c r="E3009" t="str">
        <f ca="1">OFFSET(N$6,tblDatum[[#This Row],[Antal år]],1)</f>
        <v>Box</v>
      </c>
    </row>
    <row r="3010" spans="2:5" x14ac:dyDescent="0.3">
      <c r="B3010" t="s">
        <v>4279</v>
      </c>
      <c r="C3010" s="7">
        <v>36374</v>
      </c>
      <c r="D3010">
        <f ca="1">DATEDIF(tblDatum[[#This Row],[Anst. Datum]],TODAY(),"Y")</f>
        <v>26</v>
      </c>
      <c r="E3010" t="str">
        <f ca="1">OFFSET(N$6,tblDatum[[#This Row],[Antal år]],1)</f>
        <v>Presentkort</v>
      </c>
    </row>
    <row r="3011" spans="2:5" x14ac:dyDescent="0.3">
      <c r="B3011" t="s">
        <v>4280</v>
      </c>
      <c r="C3011" s="7">
        <v>42022</v>
      </c>
      <c r="D3011">
        <f ca="1">DATEDIF(tblDatum[[#This Row],[Anst. Datum]],TODAY(),"Y")</f>
        <v>11</v>
      </c>
      <c r="E3011" t="str">
        <f ca="1">OFFSET(N$6,tblDatum[[#This Row],[Antal år]],1)</f>
        <v>Box</v>
      </c>
    </row>
    <row r="3012" spans="2:5" x14ac:dyDescent="0.3">
      <c r="B3012" t="s">
        <v>4281</v>
      </c>
      <c r="C3012" s="7">
        <v>38543</v>
      </c>
      <c r="D3012">
        <f ca="1">DATEDIF(tblDatum[[#This Row],[Anst. Datum]],TODAY(),"Y")</f>
        <v>20</v>
      </c>
      <c r="E3012" t="str">
        <f ca="1">OFFSET(N$6,tblDatum[[#This Row],[Antal år]],1)</f>
        <v>Box</v>
      </c>
    </row>
    <row r="3013" spans="2:5" x14ac:dyDescent="0.3">
      <c r="B3013" t="s">
        <v>4282</v>
      </c>
      <c r="C3013" s="7">
        <v>44517</v>
      </c>
      <c r="D3013">
        <f ca="1">DATEDIF(tblDatum[[#This Row],[Anst. Datum]],TODAY(),"Y")</f>
        <v>4</v>
      </c>
      <c r="E3013" t="str">
        <f ca="1">OFFSET(N$6,tblDatum[[#This Row],[Antal år]],1)</f>
        <v>Blomma</v>
      </c>
    </row>
    <row r="3014" spans="2:5" x14ac:dyDescent="0.3">
      <c r="B3014" t="s">
        <v>4283</v>
      </c>
      <c r="C3014" s="7">
        <v>42598</v>
      </c>
      <c r="D3014">
        <f ca="1">DATEDIF(tblDatum[[#This Row],[Anst. Datum]],TODAY(),"Y")</f>
        <v>9</v>
      </c>
      <c r="E3014" t="str">
        <f ca="1">OFFSET(N$6,tblDatum[[#This Row],[Antal år]],1)</f>
        <v>Blomma</v>
      </c>
    </row>
    <row r="3015" spans="2:5" x14ac:dyDescent="0.3">
      <c r="B3015" t="s">
        <v>4284</v>
      </c>
      <c r="C3015" s="7">
        <v>44180</v>
      </c>
      <c r="D3015">
        <f ca="1">DATEDIF(tblDatum[[#This Row],[Anst. Datum]],TODAY(),"Y")</f>
        <v>5</v>
      </c>
      <c r="E3015" t="str">
        <f ca="1">OFFSET(N$6,tblDatum[[#This Row],[Antal år]],1)</f>
        <v>Blomma</v>
      </c>
    </row>
    <row r="3016" spans="2:5" x14ac:dyDescent="0.3">
      <c r="B3016" t="s">
        <v>4285</v>
      </c>
      <c r="C3016" s="7">
        <v>38091</v>
      </c>
      <c r="D3016">
        <f ca="1">DATEDIF(tblDatum[[#This Row],[Anst. Datum]],TODAY(),"Y")</f>
        <v>21</v>
      </c>
      <c r="E3016" t="str">
        <f ca="1">OFFSET(N$6,tblDatum[[#This Row],[Antal år]],1)</f>
        <v>Presentkort</v>
      </c>
    </row>
    <row r="3017" spans="2:5" x14ac:dyDescent="0.3">
      <c r="B3017" t="s">
        <v>4286</v>
      </c>
      <c r="C3017" s="7">
        <v>39353</v>
      </c>
      <c r="D3017">
        <f ca="1">DATEDIF(tblDatum[[#This Row],[Anst. Datum]],TODAY(),"Y")</f>
        <v>18</v>
      </c>
      <c r="E3017" t="str">
        <f ca="1">OFFSET(N$6,tblDatum[[#This Row],[Antal år]],1)</f>
        <v>Box</v>
      </c>
    </row>
    <row r="3018" spans="2:5" x14ac:dyDescent="0.3">
      <c r="B3018" t="s">
        <v>4287</v>
      </c>
      <c r="C3018" s="7">
        <v>37353</v>
      </c>
      <c r="D3018">
        <f ca="1">DATEDIF(tblDatum[[#This Row],[Anst. Datum]],TODAY(),"Y")</f>
        <v>23</v>
      </c>
      <c r="E3018" t="str">
        <f ca="1">OFFSET(N$6,tblDatum[[#This Row],[Antal år]],1)</f>
        <v>Presentkort</v>
      </c>
    </row>
    <row r="3019" spans="2:5" x14ac:dyDescent="0.3">
      <c r="B3019" t="s">
        <v>4288</v>
      </c>
      <c r="C3019" s="7">
        <v>45528</v>
      </c>
      <c r="D3019">
        <f ca="1">DATEDIF(tblDatum[[#This Row],[Anst. Datum]],TODAY(),"Y")</f>
        <v>1</v>
      </c>
      <c r="E3019" t="str">
        <f ca="1">OFFSET(N$6,tblDatum[[#This Row],[Antal år]],1)</f>
        <v>Blomma</v>
      </c>
    </row>
    <row r="3020" spans="2:5" x14ac:dyDescent="0.3">
      <c r="B3020" t="s">
        <v>4289</v>
      </c>
      <c r="C3020" s="7">
        <v>33129</v>
      </c>
      <c r="D3020">
        <f ca="1">DATEDIF(tblDatum[[#This Row],[Anst. Datum]],TODAY(),"Y")</f>
        <v>35</v>
      </c>
      <c r="E3020" t="str">
        <f ca="1">OFFSET(N$6,tblDatum[[#This Row],[Antal år]],1)</f>
        <v>Klocka</v>
      </c>
    </row>
    <row r="3021" spans="2:5" x14ac:dyDescent="0.3">
      <c r="B3021" t="s">
        <v>4290</v>
      </c>
      <c r="C3021" s="7">
        <v>36094</v>
      </c>
      <c r="D3021">
        <f ca="1">DATEDIF(tblDatum[[#This Row],[Anst. Datum]],TODAY(),"Y")</f>
        <v>27</v>
      </c>
      <c r="E3021" t="str">
        <f ca="1">OFFSET(N$6,tblDatum[[#This Row],[Antal år]],1)</f>
        <v>Presentkort</v>
      </c>
    </row>
    <row r="3022" spans="2:5" x14ac:dyDescent="0.3">
      <c r="B3022" t="s">
        <v>4291</v>
      </c>
      <c r="C3022" s="7">
        <v>44983</v>
      </c>
      <c r="D3022">
        <f ca="1">DATEDIF(tblDatum[[#This Row],[Anst. Datum]],TODAY(),"Y")</f>
        <v>2</v>
      </c>
      <c r="E3022" t="str">
        <f ca="1">OFFSET(N$6,tblDatum[[#This Row],[Antal år]],1)</f>
        <v>Blomma</v>
      </c>
    </row>
    <row r="3023" spans="2:5" x14ac:dyDescent="0.3">
      <c r="B3023" t="s">
        <v>4292</v>
      </c>
      <c r="C3023" s="7">
        <v>33492</v>
      </c>
      <c r="D3023">
        <f ca="1">DATEDIF(tblDatum[[#This Row],[Anst. Datum]],TODAY(),"Y")</f>
        <v>34</v>
      </c>
      <c r="E3023" t="str">
        <f ca="1">OFFSET(N$6,tblDatum[[#This Row],[Antal år]],1)</f>
        <v>Klocka</v>
      </c>
    </row>
    <row r="3024" spans="2:5" x14ac:dyDescent="0.3">
      <c r="B3024" t="s">
        <v>4293</v>
      </c>
      <c r="C3024" s="7">
        <v>42162</v>
      </c>
      <c r="D3024">
        <f ca="1">DATEDIF(tblDatum[[#This Row],[Anst. Datum]],TODAY(),"Y")</f>
        <v>10</v>
      </c>
      <c r="E3024" t="str">
        <f ca="1">OFFSET(N$6,tblDatum[[#This Row],[Antal år]],1)</f>
        <v>Blomma</v>
      </c>
    </row>
    <row r="3025" spans="2:5" x14ac:dyDescent="0.3">
      <c r="B3025" t="s">
        <v>4294</v>
      </c>
      <c r="C3025" s="7">
        <v>38758</v>
      </c>
      <c r="D3025">
        <f ca="1">DATEDIF(tblDatum[[#This Row],[Anst. Datum]],TODAY(),"Y")</f>
        <v>19</v>
      </c>
      <c r="E3025" t="str">
        <f ca="1">OFFSET(N$6,tblDatum[[#This Row],[Antal år]],1)</f>
        <v>Box</v>
      </c>
    </row>
    <row r="3026" spans="2:5" x14ac:dyDescent="0.3">
      <c r="B3026" t="s">
        <v>4295</v>
      </c>
      <c r="C3026" s="7">
        <v>45251</v>
      </c>
      <c r="D3026">
        <f ca="1">DATEDIF(tblDatum[[#This Row],[Anst. Datum]],TODAY(),"Y")</f>
        <v>2</v>
      </c>
      <c r="E3026" t="str">
        <f ca="1">OFFSET(N$6,tblDatum[[#This Row],[Antal år]],1)</f>
        <v>Blomma</v>
      </c>
    </row>
    <row r="3027" spans="2:5" x14ac:dyDescent="0.3">
      <c r="B3027" t="s">
        <v>4296</v>
      </c>
      <c r="C3027" s="7">
        <v>37360</v>
      </c>
      <c r="D3027">
        <f ca="1">DATEDIF(tblDatum[[#This Row],[Anst. Datum]],TODAY(),"Y")</f>
        <v>23</v>
      </c>
      <c r="E3027" t="str">
        <f ca="1">OFFSET(N$6,tblDatum[[#This Row],[Antal år]],1)</f>
        <v>Presentkort</v>
      </c>
    </row>
    <row r="3028" spans="2:5" x14ac:dyDescent="0.3">
      <c r="B3028" t="s">
        <v>4297</v>
      </c>
      <c r="C3028" s="7">
        <v>35657</v>
      </c>
      <c r="D3028">
        <f ca="1">DATEDIF(tblDatum[[#This Row],[Anst. Datum]],TODAY(),"Y")</f>
        <v>28</v>
      </c>
      <c r="E3028" t="str">
        <f ca="1">OFFSET(N$6,tblDatum[[#This Row],[Antal år]],1)</f>
        <v>Presentkort</v>
      </c>
    </row>
    <row r="3029" spans="2:5" x14ac:dyDescent="0.3">
      <c r="B3029" t="s">
        <v>4298</v>
      </c>
      <c r="C3029" s="7">
        <v>41148</v>
      </c>
      <c r="D3029">
        <f ca="1">DATEDIF(tblDatum[[#This Row],[Anst. Datum]],TODAY(),"Y")</f>
        <v>13</v>
      </c>
      <c r="E3029" t="str">
        <f ca="1">OFFSET(N$6,tblDatum[[#This Row],[Antal år]],1)</f>
        <v>Box</v>
      </c>
    </row>
    <row r="3030" spans="2:5" x14ac:dyDescent="0.3">
      <c r="B3030" t="s">
        <v>4299</v>
      </c>
      <c r="C3030" s="7">
        <v>41308</v>
      </c>
      <c r="D3030">
        <f ca="1">DATEDIF(tblDatum[[#This Row],[Anst. Datum]],TODAY(),"Y")</f>
        <v>12</v>
      </c>
      <c r="E3030" t="str">
        <f ca="1">OFFSET(N$6,tblDatum[[#This Row],[Antal år]],1)</f>
        <v>Box</v>
      </c>
    </row>
    <row r="3031" spans="2:5" x14ac:dyDescent="0.3">
      <c r="B3031" t="s">
        <v>4300</v>
      </c>
      <c r="C3031" s="7">
        <v>34092</v>
      </c>
      <c r="D3031">
        <f ca="1">DATEDIF(tblDatum[[#This Row],[Anst. Datum]],TODAY(),"Y")</f>
        <v>32</v>
      </c>
      <c r="E3031" t="str">
        <f ca="1">OFFSET(N$6,tblDatum[[#This Row],[Antal år]],1)</f>
        <v>Klocka</v>
      </c>
    </row>
    <row r="3032" spans="2:5" x14ac:dyDescent="0.3">
      <c r="B3032" t="s">
        <v>4301</v>
      </c>
      <c r="C3032" s="7">
        <v>38439</v>
      </c>
      <c r="D3032">
        <f ca="1">DATEDIF(tblDatum[[#This Row],[Anst. Datum]],TODAY(),"Y")</f>
        <v>20</v>
      </c>
      <c r="E3032" t="str">
        <f ca="1">OFFSET(N$6,tblDatum[[#This Row],[Antal år]],1)</f>
        <v>Box</v>
      </c>
    </row>
    <row r="3033" spans="2:5" x14ac:dyDescent="0.3">
      <c r="B3033" t="s">
        <v>4302</v>
      </c>
      <c r="C3033" s="7">
        <v>42155</v>
      </c>
      <c r="D3033">
        <f ca="1">DATEDIF(tblDatum[[#This Row],[Anst. Datum]],TODAY(),"Y")</f>
        <v>10</v>
      </c>
      <c r="E3033" t="str">
        <f ca="1">OFFSET(N$6,tblDatum[[#This Row],[Antal år]],1)</f>
        <v>Blomma</v>
      </c>
    </row>
    <row r="3034" spans="2:5" x14ac:dyDescent="0.3">
      <c r="B3034" t="s">
        <v>4303</v>
      </c>
      <c r="C3034" s="7">
        <v>42679</v>
      </c>
      <c r="D3034">
        <f ca="1">DATEDIF(tblDatum[[#This Row],[Anst. Datum]],TODAY(),"Y")</f>
        <v>9</v>
      </c>
      <c r="E3034" t="str">
        <f ca="1">OFFSET(N$6,tblDatum[[#This Row],[Antal år]],1)</f>
        <v>Blomma</v>
      </c>
    </row>
    <row r="3035" spans="2:5" x14ac:dyDescent="0.3">
      <c r="B3035" t="s">
        <v>4304</v>
      </c>
      <c r="C3035" s="7">
        <v>44856</v>
      </c>
      <c r="D3035">
        <f ca="1">DATEDIF(tblDatum[[#This Row],[Anst. Datum]],TODAY(),"Y")</f>
        <v>3</v>
      </c>
      <c r="E3035" t="str">
        <f ca="1">OFFSET(N$6,tblDatum[[#This Row],[Antal år]],1)</f>
        <v>Blomma</v>
      </c>
    </row>
    <row r="3036" spans="2:5" x14ac:dyDescent="0.3">
      <c r="B3036" t="s">
        <v>4305</v>
      </c>
      <c r="C3036" s="7">
        <v>35314</v>
      </c>
      <c r="D3036">
        <f ca="1">DATEDIF(tblDatum[[#This Row],[Anst. Datum]],TODAY(),"Y")</f>
        <v>29</v>
      </c>
      <c r="E3036" t="str">
        <f ca="1">OFFSET(N$6,tblDatum[[#This Row],[Antal år]],1)</f>
        <v>Presentkort</v>
      </c>
    </row>
    <row r="3037" spans="2:5" x14ac:dyDescent="0.3">
      <c r="B3037" t="s">
        <v>4306</v>
      </c>
      <c r="C3037" s="7">
        <v>37278</v>
      </c>
      <c r="D3037">
        <f ca="1">DATEDIF(tblDatum[[#This Row],[Anst. Datum]],TODAY(),"Y")</f>
        <v>24</v>
      </c>
      <c r="E3037" t="str">
        <f ca="1">OFFSET(N$6,tblDatum[[#This Row],[Antal år]],1)</f>
        <v>Presentkort</v>
      </c>
    </row>
    <row r="3038" spans="2:5" x14ac:dyDescent="0.3">
      <c r="B3038" t="s">
        <v>4307</v>
      </c>
      <c r="C3038" s="7">
        <v>33240</v>
      </c>
      <c r="D3038">
        <f ca="1">DATEDIF(tblDatum[[#This Row],[Anst. Datum]],TODAY(),"Y")</f>
        <v>35</v>
      </c>
      <c r="E3038" t="str">
        <f ca="1">OFFSET(N$6,tblDatum[[#This Row],[Antal år]],1)</f>
        <v>Klocka</v>
      </c>
    </row>
    <row r="3039" spans="2:5" x14ac:dyDescent="0.3">
      <c r="B3039" t="s">
        <v>4308</v>
      </c>
      <c r="C3039" s="7">
        <v>39841</v>
      </c>
      <c r="D3039">
        <f ca="1">DATEDIF(tblDatum[[#This Row],[Anst. Datum]],TODAY(),"Y")</f>
        <v>16</v>
      </c>
      <c r="E3039" t="str">
        <f ca="1">OFFSET(N$6,tblDatum[[#This Row],[Antal år]],1)</f>
        <v>Box</v>
      </c>
    </row>
    <row r="3040" spans="2:5" x14ac:dyDescent="0.3">
      <c r="B3040" t="s">
        <v>4309</v>
      </c>
      <c r="C3040" s="7">
        <v>43844</v>
      </c>
      <c r="D3040">
        <f ca="1">DATEDIF(tblDatum[[#This Row],[Anst. Datum]],TODAY(),"Y")</f>
        <v>6</v>
      </c>
      <c r="E3040" t="str">
        <f ca="1">OFFSET(N$6,tblDatum[[#This Row],[Antal år]],1)</f>
        <v>Blomma</v>
      </c>
    </row>
    <row r="3041" spans="2:5" x14ac:dyDescent="0.3">
      <c r="B3041" t="s">
        <v>4310</v>
      </c>
      <c r="C3041" s="7">
        <v>40660</v>
      </c>
      <c r="D3041">
        <f ca="1">DATEDIF(tblDatum[[#This Row],[Anst. Datum]],TODAY(),"Y")</f>
        <v>14</v>
      </c>
      <c r="E3041" t="str">
        <f ca="1">OFFSET(N$6,tblDatum[[#This Row],[Antal år]],1)</f>
        <v>Box</v>
      </c>
    </row>
    <row r="3042" spans="2:5" x14ac:dyDescent="0.3">
      <c r="B3042" t="s">
        <v>4311</v>
      </c>
      <c r="C3042" s="7">
        <v>34721</v>
      </c>
      <c r="D3042">
        <f ca="1">DATEDIF(tblDatum[[#This Row],[Anst. Datum]],TODAY(),"Y")</f>
        <v>31</v>
      </c>
      <c r="E3042" t="str">
        <f ca="1">OFFSET(N$6,tblDatum[[#This Row],[Antal år]],1)</f>
        <v>Klocka</v>
      </c>
    </row>
    <row r="3043" spans="2:5" x14ac:dyDescent="0.3">
      <c r="B3043" t="s">
        <v>4312</v>
      </c>
      <c r="C3043" s="7">
        <v>45082</v>
      </c>
      <c r="D3043">
        <f ca="1">DATEDIF(tblDatum[[#This Row],[Anst. Datum]],TODAY(),"Y")</f>
        <v>2</v>
      </c>
      <c r="E3043" t="str">
        <f ca="1">OFFSET(N$6,tblDatum[[#This Row],[Antal år]],1)</f>
        <v>Blomma</v>
      </c>
    </row>
    <row r="3044" spans="2:5" x14ac:dyDescent="0.3">
      <c r="B3044" t="s">
        <v>4313</v>
      </c>
      <c r="C3044" s="7">
        <v>42416</v>
      </c>
      <c r="D3044">
        <f ca="1">DATEDIF(tblDatum[[#This Row],[Anst. Datum]],TODAY(),"Y")</f>
        <v>9</v>
      </c>
      <c r="E3044" t="str">
        <f ca="1">OFFSET(N$6,tblDatum[[#This Row],[Antal år]],1)</f>
        <v>Blomma</v>
      </c>
    </row>
    <row r="3045" spans="2:5" x14ac:dyDescent="0.3">
      <c r="B3045" t="s">
        <v>4314</v>
      </c>
      <c r="C3045" s="7">
        <v>40744</v>
      </c>
      <c r="D3045">
        <f ca="1">DATEDIF(tblDatum[[#This Row],[Anst. Datum]],TODAY(),"Y")</f>
        <v>14</v>
      </c>
      <c r="E3045" t="str">
        <f ca="1">OFFSET(N$6,tblDatum[[#This Row],[Antal år]],1)</f>
        <v>Box</v>
      </c>
    </row>
    <row r="3046" spans="2:5" x14ac:dyDescent="0.3">
      <c r="B3046" t="s">
        <v>4315</v>
      </c>
      <c r="C3046" s="7">
        <v>39929</v>
      </c>
      <c r="D3046">
        <f ca="1">DATEDIF(tblDatum[[#This Row],[Anst. Datum]],TODAY(),"Y")</f>
        <v>16</v>
      </c>
      <c r="E3046" t="str">
        <f ca="1">OFFSET(N$6,tblDatum[[#This Row],[Antal år]],1)</f>
        <v>Box</v>
      </c>
    </row>
    <row r="3047" spans="2:5" x14ac:dyDescent="0.3">
      <c r="B3047" t="s">
        <v>4316</v>
      </c>
      <c r="C3047" s="7">
        <v>34370</v>
      </c>
      <c r="D3047">
        <f ca="1">DATEDIF(tblDatum[[#This Row],[Anst. Datum]],TODAY(),"Y")</f>
        <v>31</v>
      </c>
      <c r="E3047" t="str">
        <f ca="1">OFFSET(N$6,tblDatum[[#This Row],[Antal år]],1)</f>
        <v>Klocka</v>
      </c>
    </row>
    <row r="3048" spans="2:5" x14ac:dyDescent="0.3">
      <c r="B3048" t="s">
        <v>4317</v>
      </c>
      <c r="C3048" s="7">
        <v>43972</v>
      </c>
      <c r="D3048">
        <f ca="1">DATEDIF(tblDatum[[#This Row],[Anst. Datum]],TODAY(),"Y")</f>
        <v>5</v>
      </c>
      <c r="E3048" t="str">
        <f ca="1">OFFSET(N$6,tblDatum[[#This Row],[Antal år]],1)</f>
        <v>Blomma</v>
      </c>
    </row>
    <row r="3049" spans="2:5" x14ac:dyDescent="0.3">
      <c r="B3049" t="s">
        <v>4318</v>
      </c>
      <c r="C3049" s="7">
        <v>36479</v>
      </c>
      <c r="D3049">
        <f ca="1">DATEDIF(tblDatum[[#This Row],[Anst. Datum]],TODAY(),"Y")</f>
        <v>26</v>
      </c>
      <c r="E3049" t="str">
        <f ca="1">OFFSET(N$6,tblDatum[[#This Row],[Antal år]],1)</f>
        <v>Presentkort</v>
      </c>
    </row>
    <row r="3050" spans="2:5" x14ac:dyDescent="0.3">
      <c r="B3050" t="s">
        <v>4319</v>
      </c>
      <c r="C3050" s="7">
        <v>44129</v>
      </c>
      <c r="D3050">
        <f ca="1">DATEDIF(tblDatum[[#This Row],[Anst. Datum]],TODAY(),"Y")</f>
        <v>5</v>
      </c>
      <c r="E3050" t="str">
        <f ca="1">OFFSET(N$6,tblDatum[[#This Row],[Antal år]],1)</f>
        <v>Blomma</v>
      </c>
    </row>
    <row r="3051" spans="2:5" x14ac:dyDescent="0.3">
      <c r="B3051" t="s">
        <v>4320</v>
      </c>
      <c r="C3051" s="7">
        <v>33624</v>
      </c>
      <c r="D3051">
        <f ca="1">DATEDIF(tblDatum[[#This Row],[Anst. Datum]],TODAY(),"Y")</f>
        <v>34</v>
      </c>
      <c r="E3051" t="str">
        <f ca="1">OFFSET(N$6,tblDatum[[#This Row],[Antal år]],1)</f>
        <v>Klocka</v>
      </c>
    </row>
    <row r="3052" spans="2:5" x14ac:dyDescent="0.3">
      <c r="B3052" t="s">
        <v>4321</v>
      </c>
      <c r="C3052" s="7">
        <v>41007</v>
      </c>
      <c r="D3052">
        <f ca="1">DATEDIF(tblDatum[[#This Row],[Anst. Datum]],TODAY(),"Y")</f>
        <v>13</v>
      </c>
      <c r="E3052" t="str">
        <f ca="1">OFFSET(N$6,tblDatum[[#This Row],[Antal år]],1)</f>
        <v>Box</v>
      </c>
    </row>
    <row r="3053" spans="2:5" x14ac:dyDescent="0.3">
      <c r="B3053" t="s">
        <v>4322</v>
      </c>
      <c r="C3053" s="7">
        <v>44472</v>
      </c>
      <c r="D3053">
        <f ca="1">DATEDIF(tblDatum[[#This Row],[Anst. Datum]],TODAY(),"Y")</f>
        <v>4</v>
      </c>
      <c r="E3053" t="str">
        <f ca="1">OFFSET(N$6,tblDatum[[#This Row],[Antal år]],1)</f>
        <v>Blomma</v>
      </c>
    </row>
    <row r="3054" spans="2:5" x14ac:dyDescent="0.3">
      <c r="B3054" t="s">
        <v>4323</v>
      </c>
      <c r="C3054" s="7">
        <v>45664</v>
      </c>
      <c r="D3054">
        <f ca="1">DATEDIF(tblDatum[[#This Row],[Anst. Datum]],TODAY(),"Y")</f>
        <v>1</v>
      </c>
      <c r="E3054" t="str">
        <f ca="1">OFFSET(N$6,tblDatum[[#This Row],[Antal år]],1)</f>
        <v>Blomma</v>
      </c>
    </row>
    <row r="3055" spans="2:5" x14ac:dyDescent="0.3">
      <c r="B3055" t="s">
        <v>4324</v>
      </c>
      <c r="C3055" s="7">
        <v>37103</v>
      </c>
      <c r="D3055">
        <f ca="1">DATEDIF(tblDatum[[#This Row],[Anst. Datum]],TODAY(),"Y")</f>
        <v>24</v>
      </c>
      <c r="E3055" t="str">
        <f ca="1">OFFSET(N$6,tblDatum[[#This Row],[Antal år]],1)</f>
        <v>Presentkort</v>
      </c>
    </row>
    <row r="3056" spans="2:5" x14ac:dyDescent="0.3">
      <c r="B3056" t="s">
        <v>4325</v>
      </c>
      <c r="C3056" s="7">
        <v>37499</v>
      </c>
      <c r="D3056">
        <f ca="1">DATEDIF(tblDatum[[#This Row],[Anst. Datum]],TODAY(),"Y")</f>
        <v>23</v>
      </c>
      <c r="E3056" t="str">
        <f ca="1">OFFSET(N$6,tblDatum[[#This Row],[Antal år]],1)</f>
        <v>Presentkort</v>
      </c>
    </row>
    <row r="3057" spans="2:5" x14ac:dyDescent="0.3">
      <c r="B3057" t="s">
        <v>4326</v>
      </c>
      <c r="C3057" s="7">
        <v>36337</v>
      </c>
      <c r="D3057">
        <f ca="1">DATEDIF(tblDatum[[#This Row],[Anst. Datum]],TODAY(),"Y")</f>
        <v>26</v>
      </c>
      <c r="E3057" t="str">
        <f ca="1">OFFSET(N$6,tblDatum[[#This Row],[Antal år]],1)</f>
        <v>Presentkort</v>
      </c>
    </row>
    <row r="3058" spans="2:5" x14ac:dyDescent="0.3">
      <c r="B3058" t="s">
        <v>4327</v>
      </c>
      <c r="C3058" s="7">
        <v>44294</v>
      </c>
      <c r="D3058">
        <f ca="1">DATEDIF(tblDatum[[#This Row],[Anst. Datum]],TODAY(),"Y")</f>
        <v>4</v>
      </c>
      <c r="E3058" t="str">
        <f ca="1">OFFSET(N$6,tblDatum[[#This Row],[Antal år]],1)</f>
        <v>Blomma</v>
      </c>
    </row>
    <row r="3059" spans="2:5" x14ac:dyDescent="0.3">
      <c r="B3059" t="s">
        <v>4328</v>
      </c>
      <c r="C3059" s="7">
        <v>35194</v>
      </c>
      <c r="D3059">
        <f ca="1">DATEDIF(tblDatum[[#This Row],[Anst. Datum]],TODAY(),"Y")</f>
        <v>29</v>
      </c>
      <c r="E3059" t="str">
        <f ca="1">OFFSET(N$6,tblDatum[[#This Row],[Antal år]],1)</f>
        <v>Presentkort</v>
      </c>
    </row>
    <row r="3060" spans="2:5" x14ac:dyDescent="0.3">
      <c r="B3060" t="s">
        <v>4329</v>
      </c>
      <c r="C3060" s="7">
        <v>37770</v>
      </c>
      <c r="D3060">
        <f ca="1">DATEDIF(tblDatum[[#This Row],[Anst. Datum]],TODAY(),"Y")</f>
        <v>22</v>
      </c>
      <c r="E3060" t="str">
        <f ca="1">OFFSET(N$6,tblDatum[[#This Row],[Antal år]],1)</f>
        <v>Presentkort</v>
      </c>
    </row>
    <row r="3061" spans="2:5" x14ac:dyDescent="0.3">
      <c r="B3061" t="s">
        <v>4330</v>
      </c>
      <c r="C3061" s="7">
        <v>35566</v>
      </c>
      <c r="D3061">
        <f ca="1">DATEDIF(tblDatum[[#This Row],[Anst. Datum]],TODAY(),"Y")</f>
        <v>28</v>
      </c>
      <c r="E3061" t="str">
        <f ca="1">OFFSET(N$6,tblDatum[[#This Row],[Antal år]],1)</f>
        <v>Presentkort</v>
      </c>
    </row>
    <row r="3062" spans="2:5" x14ac:dyDescent="0.3">
      <c r="B3062" t="s">
        <v>4331</v>
      </c>
      <c r="C3062" s="7">
        <v>44596</v>
      </c>
      <c r="D3062">
        <f ca="1">DATEDIF(tblDatum[[#This Row],[Anst. Datum]],TODAY(),"Y")</f>
        <v>3</v>
      </c>
      <c r="E3062" t="str">
        <f ca="1">OFFSET(N$6,tblDatum[[#This Row],[Antal år]],1)</f>
        <v>Blomma</v>
      </c>
    </row>
    <row r="3063" spans="2:5" x14ac:dyDescent="0.3">
      <c r="B3063" t="s">
        <v>4332</v>
      </c>
      <c r="C3063" s="7">
        <v>42254</v>
      </c>
      <c r="D3063">
        <f ca="1">DATEDIF(tblDatum[[#This Row],[Anst. Datum]],TODAY(),"Y")</f>
        <v>10</v>
      </c>
      <c r="E3063" t="str">
        <f ca="1">OFFSET(N$6,tblDatum[[#This Row],[Antal år]],1)</f>
        <v>Blomma</v>
      </c>
    </row>
    <row r="3064" spans="2:5" x14ac:dyDescent="0.3">
      <c r="B3064" t="s">
        <v>4333</v>
      </c>
      <c r="C3064" s="7">
        <v>38492</v>
      </c>
      <c r="D3064">
        <f ca="1">DATEDIF(tblDatum[[#This Row],[Anst. Datum]],TODAY(),"Y")</f>
        <v>20</v>
      </c>
      <c r="E3064" t="str">
        <f ca="1">OFFSET(N$6,tblDatum[[#This Row],[Antal år]],1)</f>
        <v>Box</v>
      </c>
    </row>
    <row r="3065" spans="2:5" x14ac:dyDescent="0.3">
      <c r="B3065" t="s">
        <v>4334</v>
      </c>
      <c r="C3065" s="7">
        <v>40855</v>
      </c>
      <c r="D3065">
        <f ca="1">DATEDIF(tblDatum[[#This Row],[Anst. Datum]],TODAY(),"Y")</f>
        <v>14</v>
      </c>
      <c r="E3065" t="str">
        <f ca="1">OFFSET(N$6,tblDatum[[#This Row],[Antal år]],1)</f>
        <v>Box</v>
      </c>
    </row>
    <row r="3066" spans="2:5" x14ac:dyDescent="0.3">
      <c r="B3066" t="s">
        <v>4335</v>
      </c>
      <c r="C3066" s="7">
        <v>40741</v>
      </c>
      <c r="D3066">
        <f ca="1">DATEDIF(tblDatum[[#This Row],[Anst. Datum]],TODAY(),"Y")</f>
        <v>14</v>
      </c>
      <c r="E3066" t="str">
        <f ca="1">OFFSET(N$6,tblDatum[[#This Row],[Antal år]],1)</f>
        <v>Box</v>
      </c>
    </row>
    <row r="3067" spans="2:5" x14ac:dyDescent="0.3">
      <c r="B3067" t="s">
        <v>4336</v>
      </c>
      <c r="C3067" s="7">
        <v>33169</v>
      </c>
      <c r="D3067">
        <f ca="1">DATEDIF(tblDatum[[#This Row],[Anst. Datum]],TODAY(),"Y")</f>
        <v>35</v>
      </c>
      <c r="E3067" t="str">
        <f ca="1">OFFSET(N$6,tblDatum[[#This Row],[Antal år]],1)</f>
        <v>Klocka</v>
      </c>
    </row>
    <row r="3068" spans="2:5" x14ac:dyDescent="0.3">
      <c r="B3068" t="s">
        <v>4337</v>
      </c>
      <c r="C3068" s="7">
        <v>34502</v>
      </c>
      <c r="D3068">
        <f ca="1">DATEDIF(tblDatum[[#This Row],[Anst. Datum]],TODAY(),"Y")</f>
        <v>31</v>
      </c>
      <c r="E3068" t="str">
        <f ca="1">OFFSET(N$6,tblDatum[[#This Row],[Antal år]],1)</f>
        <v>Klocka</v>
      </c>
    </row>
    <row r="3069" spans="2:5" x14ac:dyDescent="0.3">
      <c r="B3069" t="s">
        <v>4338</v>
      </c>
      <c r="C3069" s="7">
        <v>40866</v>
      </c>
      <c r="D3069">
        <f ca="1">DATEDIF(tblDatum[[#This Row],[Anst. Datum]],TODAY(),"Y")</f>
        <v>14</v>
      </c>
      <c r="E3069" t="str">
        <f ca="1">OFFSET(N$6,tblDatum[[#This Row],[Antal år]],1)</f>
        <v>Box</v>
      </c>
    </row>
    <row r="3070" spans="2:5" x14ac:dyDescent="0.3">
      <c r="B3070" t="s">
        <v>4339</v>
      </c>
      <c r="C3070" s="7">
        <v>34527</v>
      </c>
      <c r="D3070">
        <f ca="1">DATEDIF(tblDatum[[#This Row],[Anst. Datum]],TODAY(),"Y")</f>
        <v>31</v>
      </c>
      <c r="E3070" t="str">
        <f ca="1">OFFSET(N$6,tblDatum[[#This Row],[Antal år]],1)</f>
        <v>Klocka</v>
      </c>
    </row>
    <row r="3071" spans="2:5" x14ac:dyDescent="0.3">
      <c r="B3071" t="s">
        <v>4340</v>
      </c>
      <c r="C3071" s="7">
        <v>44758</v>
      </c>
      <c r="D3071">
        <f ca="1">DATEDIF(tblDatum[[#This Row],[Anst. Datum]],TODAY(),"Y")</f>
        <v>3</v>
      </c>
      <c r="E3071" t="str">
        <f ca="1">OFFSET(N$6,tblDatum[[#This Row],[Antal år]],1)</f>
        <v>Blomma</v>
      </c>
    </row>
    <row r="3072" spans="2:5" x14ac:dyDescent="0.3">
      <c r="B3072" t="s">
        <v>4341</v>
      </c>
      <c r="C3072" s="7">
        <v>45699</v>
      </c>
      <c r="D3072">
        <f ca="1">DATEDIF(tblDatum[[#This Row],[Anst. Datum]],TODAY(),"Y")</f>
        <v>0</v>
      </c>
      <c r="E3072" t="str">
        <f ca="1">OFFSET(N$6,tblDatum[[#This Row],[Antal år]],1)</f>
        <v>Gåva</v>
      </c>
    </row>
    <row r="3073" spans="2:5" x14ac:dyDescent="0.3">
      <c r="B3073" t="s">
        <v>4342</v>
      </c>
      <c r="C3073" s="7">
        <v>44224</v>
      </c>
      <c r="D3073">
        <f ca="1">DATEDIF(tblDatum[[#This Row],[Anst. Datum]],TODAY(),"Y")</f>
        <v>4</v>
      </c>
      <c r="E3073" t="str">
        <f ca="1">OFFSET(N$6,tblDatum[[#This Row],[Antal år]],1)</f>
        <v>Blomma</v>
      </c>
    </row>
    <row r="3074" spans="2:5" x14ac:dyDescent="0.3">
      <c r="B3074" t="s">
        <v>4343</v>
      </c>
      <c r="C3074" s="7">
        <v>45741</v>
      </c>
      <c r="D3074">
        <f ca="1">DATEDIF(tblDatum[[#This Row],[Anst. Datum]],TODAY(),"Y")</f>
        <v>0</v>
      </c>
      <c r="E3074" t="str">
        <f ca="1">OFFSET(N$6,tblDatum[[#This Row],[Antal år]],1)</f>
        <v>Gåva</v>
      </c>
    </row>
    <row r="3075" spans="2:5" x14ac:dyDescent="0.3">
      <c r="B3075" t="s">
        <v>4344</v>
      </c>
      <c r="C3075" s="7">
        <v>45348</v>
      </c>
      <c r="D3075">
        <f ca="1">DATEDIF(tblDatum[[#This Row],[Anst. Datum]],TODAY(),"Y")</f>
        <v>1</v>
      </c>
      <c r="E3075" t="str">
        <f ca="1">OFFSET(N$6,tblDatum[[#This Row],[Antal år]],1)</f>
        <v>Blomma</v>
      </c>
    </row>
    <row r="3076" spans="2:5" x14ac:dyDescent="0.3">
      <c r="B3076" t="s">
        <v>4345</v>
      </c>
      <c r="C3076" s="7">
        <v>38030</v>
      </c>
      <c r="D3076">
        <f ca="1">DATEDIF(tblDatum[[#This Row],[Anst. Datum]],TODAY(),"Y")</f>
        <v>21</v>
      </c>
      <c r="E3076" t="str">
        <f ca="1">OFFSET(N$6,tblDatum[[#This Row],[Antal år]],1)</f>
        <v>Presentkort</v>
      </c>
    </row>
    <row r="3077" spans="2:5" x14ac:dyDescent="0.3">
      <c r="B3077" t="s">
        <v>4346</v>
      </c>
      <c r="C3077" s="7">
        <v>41885</v>
      </c>
      <c r="D3077">
        <f ca="1">DATEDIF(tblDatum[[#This Row],[Anst. Datum]],TODAY(),"Y")</f>
        <v>11</v>
      </c>
      <c r="E3077" t="str">
        <f ca="1">OFFSET(N$6,tblDatum[[#This Row],[Antal år]],1)</f>
        <v>Box</v>
      </c>
    </row>
    <row r="3078" spans="2:5" x14ac:dyDescent="0.3">
      <c r="B3078" t="s">
        <v>4347</v>
      </c>
      <c r="C3078" s="7">
        <v>37643</v>
      </c>
      <c r="D3078">
        <f ca="1">DATEDIF(tblDatum[[#This Row],[Anst. Datum]],TODAY(),"Y")</f>
        <v>23</v>
      </c>
      <c r="E3078" t="str">
        <f ca="1">OFFSET(N$6,tblDatum[[#This Row],[Antal år]],1)</f>
        <v>Presentkort</v>
      </c>
    </row>
    <row r="3079" spans="2:5" x14ac:dyDescent="0.3">
      <c r="B3079" t="s">
        <v>4348</v>
      </c>
      <c r="C3079" s="7">
        <v>36171</v>
      </c>
      <c r="D3079">
        <f ca="1">DATEDIF(tblDatum[[#This Row],[Anst. Datum]],TODAY(),"Y")</f>
        <v>27</v>
      </c>
      <c r="E3079" t="str">
        <f ca="1">OFFSET(N$6,tblDatum[[#This Row],[Antal år]],1)</f>
        <v>Presentkort</v>
      </c>
    </row>
    <row r="3080" spans="2:5" x14ac:dyDescent="0.3">
      <c r="B3080" t="s">
        <v>4349</v>
      </c>
      <c r="C3080" s="7">
        <v>41066</v>
      </c>
      <c r="D3080">
        <f ca="1">DATEDIF(tblDatum[[#This Row],[Anst. Datum]],TODAY(),"Y")</f>
        <v>13</v>
      </c>
      <c r="E3080" t="str">
        <f ca="1">OFFSET(N$6,tblDatum[[#This Row],[Antal år]],1)</f>
        <v>Box</v>
      </c>
    </row>
    <row r="3081" spans="2:5" x14ac:dyDescent="0.3">
      <c r="B3081" t="s">
        <v>4350</v>
      </c>
      <c r="C3081" s="7">
        <v>43533</v>
      </c>
      <c r="D3081">
        <f ca="1">DATEDIF(tblDatum[[#This Row],[Anst. Datum]],TODAY(),"Y")</f>
        <v>6</v>
      </c>
      <c r="E3081" t="str">
        <f ca="1">OFFSET(N$6,tblDatum[[#This Row],[Antal år]],1)</f>
        <v>Blomma</v>
      </c>
    </row>
    <row r="3082" spans="2:5" x14ac:dyDescent="0.3">
      <c r="B3082" t="s">
        <v>4351</v>
      </c>
      <c r="C3082" s="7">
        <v>33846</v>
      </c>
      <c r="D3082">
        <f ca="1">DATEDIF(tblDatum[[#This Row],[Anst. Datum]],TODAY(),"Y")</f>
        <v>33</v>
      </c>
      <c r="E3082" t="str">
        <f ca="1">OFFSET(N$6,tblDatum[[#This Row],[Antal år]],1)</f>
        <v>Klocka</v>
      </c>
    </row>
    <row r="3083" spans="2:5" x14ac:dyDescent="0.3">
      <c r="B3083" t="s">
        <v>4352</v>
      </c>
      <c r="C3083" s="7">
        <v>34008</v>
      </c>
      <c r="D3083">
        <f ca="1">DATEDIF(tblDatum[[#This Row],[Anst. Datum]],TODAY(),"Y")</f>
        <v>32</v>
      </c>
      <c r="E3083" t="str">
        <f ca="1">OFFSET(N$6,tblDatum[[#This Row],[Antal år]],1)</f>
        <v>Klocka</v>
      </c>
    </row>
    <row r="3084" spans="2:5" x14ac:dyDescent="0.3">
      <c r="B3084" t="s">
        <v>4353</v>
      </c>
      <c r="C3084" s="7">
        <v>45337</v>
      </c>
      <c r="D3084">
        <f ca="1">DATEDIF(tblDatum[[#This Row],[Anst. Datum]],TODAY(),"Y")</f>
        <v>1</v>
      </c>
      <c r="E3084" t="str">
        <f ca="1">OFFSET(N$6,tblDatum[[#This Row],[Antal år]],1)</f>
        <v>Blomma</v>
      </c>
    </row>
    <row r="3085" spans="2:5" x14ac:dyDescent="0.3">
      <c r="B3085" t="s">
        <v>4354</v>
      </c>
      <c r="C3085" s="7">
        <v>42389</v>
      </c>
      <c r="D3085">
        <f ca="1">DATEDIF(tblDatum[[#This Row],[Anst. Datum]],TODAY(),"Y")</f>
        <v>10</v>
      </c>
      <c r="E3085" t="str">
        <f ca="1">OFFSET(N$6,tblDatum[[#This Row],[Antal år]],1)</f>
        <v>Blomma</v>
      </c>
    </row>
    <row r="3086" spans="2:5" x14ac:dyDescent="0.3">
      <c r="B3086" t="s">
        <v>4355</v>
      </c>
      <c r="C3086" s="7">
        <v>45153</v>
      </c>
      <c r="D3086">
        <f ca="1">DATEDIF(tblDatum[[#This Row],[Anst. Datum]],TODAY(),"Y")</f>
        <v>2</v>
      </c>
      <c r="E3086" t="str">
        <f ca="1">OFFSET(N$6,tblDatum[[#This Row],[Antal år]],1)</f>
        <v>Blomma</v>
      </c>
    </row>
    <row r="3087" spans="2:5" x14ac:dyDescent="0.3">
      <c r="B3087" t="s">
        <v>4356</v>
      </c>
      <c r="C3087" s="7">
        <v>39045</v>
      </c>
      <c r="D3087">
        <f ca="1">DATEDIF(tblDatum[[#This Row],[Anst. Datum]],TODAY(),"Y")</f>
        <v>19</v>
      </c>
      <c r="E3087" t="str">
        <f ca="1">OFFSET(N$6,tblDatum[[#This Row],[Antal år]],1)</f>
        <v>Box</v>
      </c>
    </row>
    <row r="3088" spans="2:5" x14ac:dyDescent="0.3">
      <c r="B3088" t="s">
        <v>4357</v>
      </c>
      <c r="C3088" s="7">
        <v>35066</v>
      </c>
      <c r="D3088">
        <f ca="1">DATEDIF(tblDatum[[#This Row],[Anst. Datum]],TODAY(),"Y")</f>
        <v>30</v>
      </c>
      <c r="E3088" t="str">
        <f ca="1">OFFSET(N$6,tblDatum[[#This Row],[Antal år]],1)</f>
        <v>Presentkort</v>
      </c>
    </row>
    <row r="3089" spans="2:5" x14ac:dyDescent="0.3">
      <c r="B3089" t="s">
        <v>4358</v>
      </c>
      <c r="C3089" s="7">
        <v>33383</v>
      </c>
      <c r="D3089">
        <f ca="1">DATEDIF(tblDatum[[#This Row],[Anst. Datum]],TODAY(),"Y")</f>
        <v>34</v>
      </c>
      <c r="E3089" t="str">
        <f ca="1">OFFSET(N$6,tblDatum[[#This Row],[Antal år]],1)</f>
        <v>Klocka</v>
      </c>
    </row>
    <row r="3090" spans="2:5" x14ac:dyDescent="0.3">
      <c r="B3090" t="s">
        <v>4359</v>
      </c>
      <c r="C3090" s="7">
        <v>34352</v>
      </c>
      <c r="D3090">
        <f ca="1">DATEDIF(tblDatum[[#This Row],[Anst. Datum]],TODAY(),"Y")</f>
        <v>32</v>
      </c>
      <c r="E3090" t="str">
        <f ca="1">OFFSET(N$6,tblDatum[[#This Row],[Antal år]],1)</f>
        <v>Klocka</v>
      </c>
    </row>
    <row r="3091" spans="2:5" x14ac:dyDescent="0.3">
      <c r="B3091" t="s">
        <v>4360</v>
      </c>
      <c r="C3091" s="7">
        <v>33628</v>
      </c>
      <c r="D3091">
        <f ca="1">DATEDIF(tblDatum[[#This Row],[Anst. Datum]],TODAY(),"Y")</f>
        <v>34</v>
      </c>
      <c r="E3091" t="str">
        <f ca="1">OFFSET(N$6,tblDatum[[#This Row],[Antal år]],1)</f>
        <v>Klocka</v>
      </c>
    </row>
    <row r="3092" spans="2:5" x14ac:dyDescent="0.3">
      <c r="B3092" t="s">
        <v>4361</v>
      </c>
      <c r="C3092" s="7">
        <v>33960</v>
      </c>
      <c r="D3092">
        <f ca="1">DATEDIF(tblDatum[[#This Row],[Anst. Datum]],TODAY(),"Y")</f>
        <v>33</v>
      </c>
      <c r="E3092" t="str">
        <f ca="1">OFFSET(N$6,tblDatum[[#This Row],[Antal år]],1)</f>
        <v>Klocka</v>
      </c>
    </row>
    <row r="3093" spans="2:5" x14ac:dyDescent="0.3">
      <c r="B3093" t="s">
        <v>4362</v>
      </c>
      <c r="C3093" s="7">
        <v>44362</v>
      </c>
      <c r="D3093">
        <f ca="1">DATEDIF(tblDatum[[#This Row],[Anst. Datum]],TODAY(),"Y")</f>
        <v>4</v>
      </c>
      <c r="E3093" t="str">
        <f ca="1">OFFSET(N$6,tblDatum[[#This Row],[Antal år]],1)</f>
        <v>Blomma</v>
      </c>
    </row>
    <row r="3094" spans="2:5" x14ac:dyDescent="0.3">
      <c r="B3094" t="s">
        <v>4363</v>
      </c>
      <c r="C3094" s="7">
        <v>33868</v>
      </c>
      <c r="D3094">
        <f ca="1">DATEDIF(tblDatum[[#This Row],[Anst. Datum]],TODAY(),"Y")</f>
        <v>33</v>
      </c>
      <c r="E3094" t="str">
        <f ca="1">OFFSET(N$6,tblDatum[[#This Row],[Antal år]],1)</f>
        <v>Klocka</v>
      </c>
    </row>
    <row r="3095" spans="2:5" x14ac:dyDescent="0.3">
      <c r="B3095" t="s">
        <v>4364</v>
      </c>
      <c r="C3095" s="7">
        <v>42276</v>
      </c>
      <c r="D3095">
        <f ca="1">DATEDIF(tblDatum[[#This Row],[Anst. Datum]],TODAY(),"Y")</f>
        <v>10</v>
      </c>
      <c r="E3095" t="str">
        <f ca="1">OFFSET(N$6,tblDatum[[#This Row],[Antal år]],1)</f>
        <v>Blomma</v>
      </c>
    </row>
    <row r="3096" spans="2:5" x14ac:dyDescent="0.3">
      <c r="B3096" t="s">
        <v>4365</v>
      </c>
      <c r="C3096" s="7">
        <v>44869</v>
      </c>
      <c r="D3096">
        <f ca="1">DATEDIF(tblDatum[[#This Row],[Anst. Datum]],TODAY(),"Y")</f>
        <v>3</v>
      </c>
      <c r="E3096" t="str">
        <f ca="1">OFFSET(N$6,tblDatum[[#This Row],[Antal år]],1)</f>
        <v>Blomma</v>
      </c>
    </row>
    <row r="3097" spans="2:5" x14ac:dyDescent="0.3">
      <c r="B3097" t="s">
        <v>4366</v>
      </c>
      <c r="C3097" s="7">
        <v>41576</v>
      </c>
      <c r="D3097">
        <f ca="1">DATEDIF(tblDatum[[#This Row],[Anst. Datum]],TODAY(),"Y")</f>
        <v>12</v>
      </c>
      <c r="E3097" t="str">
        <f ca="1">OFFSET(N$6,tblDatum[[#This Row],[Antal år]],1)</f>
        <v>Box</v>
      </c>
    </row>
    <row r="3098" spans="2:5" x14ac:dyDescent="0.3">
      <c r="B3098" t="s">
        <v>4367</v>
      </c>
      <c r="C3098" s="7">
        <v>35443</v>
      </c>
      <c r="D3098">
        <f ca="1">DATEDIF(tblDatum[[#This Row],[Anst. Datum]],TODAY(),"Y")</f>
        <v>29</v>
      </c>
      <c r="E3098" t="str">
        <f ca="1">OFFSET(N$6,tblDatum[[#This Row],[Antal år]],1)</f>
        <v>Presentkort</v>
      </c>
    </row>
    <row r="3099" spans="2:5" x14ac:dyDescent="0.3">
      <c r="B3099" t="s">
        <v>4368</v>
      </c>
      <c r="C3099" s="7">
        <v>36022</v>
      </c>
      <c r="D3099">
        <f ca="1">DATEDIF(tblDatum[[#This Row],[Anst. Datum]],TODAY(),"Y")</f>
        <v>27</v>
      </c>
      <c r="E3099" t="str">
        <f ca="1">OFFSET(N$6,tblDatum[[#This Row],[Antal år]],1)</f>
        <v>Presentkort</v>
      </c>
    </row>
    <row r="3100" spans="2:5" x14ac:dyDescent="0.3">
      <c r="B3100" t="s">
        <v>4369</v>
      </c>
      <c r="C3100" s="7">
        <v>33604</v>
      </c>
      <c r="D3100">
        <f ca="1">DATEDIF(tblDatum[[#This Row],[Anst. Datum]],TODAY(),"Y")</f>
        <v>34</v>
      </c>
      <c r="E3100" t="str">
        <f ca="1">OFFSET(N$6,tblDatum[[#This Row],[Antal år]],1)</f>
        <v>Klocka</v>
      </c>
    </row>
    <row r="3101" spans="2:5" x14ac:dyDescent="0.3">
      <c r="B3101" t="s">
        <v>4370</v>
      </c>
      <c r="C3101" s="7">
        <v>43507</v>
      </c>
      <c r="D3101">
        <f ca="1">DATEDIF(tblDatum[[#This Row],[Anst. Datum]],TODAY(),"Y")</f>
        <v>6</v>
      </c>
      <c r="E3101" t="str">
        <f ca="1">OFFSET(N$6,tblDatum[[#This Row],[Antal år]],1)</f>
        <v>Blomma</v>
      </c>
    </row>
    <row r="3102" spans="2:5" x14ac:dyDescent="0.3">
      <c r="B3102" t="s">
        <v>4371</v>
      </c>
      <c r="C3102" s="7">
        <v>38137</v>
      </c>
      <c r="D3102">
        <f ca="1">DATEDIF(tblDatum[[#This Row],[Anst. Datum]],TODAY(),"Y")</f>
        <v>21</v>
      </c>
      <c r="E3102" t="str">
        <f ca="1">OFFSET(N$6,tblDatum[[#This Row],[Antal år]],1)</f>
        <v>Presentkort</v>
      </c>
    </row>
    <row r="3103" spans="2:5" x14ac:dyDescent="0.3">
      <c r="B3103" t="s">
        <v>4372</v>
      </c>
      <c r="C3103" s="7">
        <v>39015</v>
      </c>
      <c r="D3103">
        <f ca="1">DATEDIF(tblDatum[[#This Row],[Anst. Datum]],TODAY(),"Y")</f>
        <v>19</v>
      </c>
      <c r="E3103" t="str">
        <f ca="1">OFFSET(N$6,tblDatum[[#This Row],[Antal år]],1)</f>
        <v>Box</v>
      </c>
    </row>
    <row r="3104" spans="2:5" x14ac:dyDescent="0.3">
      <c r="B3104" t="s">
        <v>4373</v>
      </c>
      <c r="C3104" s="7">
        <v>37374</v>
      </c>
      <c r="D3104">
        <f ca="1">DATEDIF(tblDatum[[#This Row],[Anst. Datum]],TODAY(),"Y")</f>
        <v>23</v>
      </c>
      <c r="E3104" t="str">
        <f ca="1">OFFSET(N$6,tblDatum[[#This Row],[Antal år]],1)</f>
        <v>Presentkort</v>
      </c>
    </row>
    <row r="3105" spans="2:5" x14ac:dyDescent="0.3">
      <c r="B3105" t="s">
        <v>4374</v>
      </c>
      <c r="C3105" s="7">
        <v>43829</v>
      </c>
      <c r="D3105">
        <f ca="1">DATEDIF(tblDatum[[#This Row],[Anst. Datum]],TODAY(),"Y")</f>
        <v>6</v>
      </c>
      <c r="E3105" t="str">
        <f ca="1">OFFSET(N$6,tblDatum[[#This Row],[Antal år]],1)</f>
        <v>Blomma</v>
      </c>
    </row>
    <row r="3106" spans="2:5" x14ac:dyDescent="0.3">
      <c r="B3106" t="s">
        <v>4375</v>
      </c>
      <c r="C3106" s="7">
        <v>34914</v>
      </c>
      <c r="D3106">
        <f ca="1">DATEDIF(tblDatum[[#This Row],[Anst. Datum]],TODAY(),"Y")</f>
        <v>30</v>
      </c>
      <c r="E3106" t="str">
        <f ca="1">OFFSET(N$6,tblDatum[[#This Row],[Antal år]],1)</f>
        <v>Presentkort</v>
      </c>
    </row>
    <row r="3107" spans="2:5" x14ac:dyDescent="0.3">
      <c r="B3107" t="s">
        <v>4376</v>
      </c>
      <c r="C3107" s="7">
        <v>42723</v>
      </c>
      <c r="D3107">
        <f ca="1">DATEDIF(tblDatum[[#This Row],[Anst. Datum]],TODAY(),"Y")</f>
        <v>9</v>
      </c>
      <c r="E3107" t="str">
        <f ca="1">OFFSET(N$6,tblDatum[[#This Row],[Antal år]],1)</f>
        <v>Blomma</v>
      </c>
    </row>
    <row r="3108" spans="2:5" x14ac:dyDescent="0.3">
      <c r="B3108" t="s">
        <v>4377</v>
      </c>
      <c r="C3108" s="7">
        <v>40684</v>
      </c>
      <c r="D3108">
        <f ca="1">DATEDIF(tblDatum[[#This Row],[Anst. Datum]],TODAY(),"Y")</f>
        <v>14</v>
      </c>
      <c r="E3108" t="str">
        <f ca="1">OFFSET(N$6,tblDatum[[#This Row],[Antal år]],1)</f>
        <v>Box</v>
      </c>
    </row>
    <row r="3109" spans="2:5" x14ac:dyDescent="0.3">
      <c r="B3109" t="s">
        <v>4378</v>
      </c>
      <c r="C3109" s="7">
        <v>35425</v>
      </c>
      <c r="D3109">
        <f ca="1">DATEDIF(tblDatum[[#This Row],[Anst. Datum]],TODAY(),"Y")</f>
        <v>29</v>
      </c>
      <c r="E3109" t="str">
        <f ca="1">OFFSET(N$6,tblDatum[[#This Row],[Antal år]],1)</f>
        <v>Presentkort</v>
      </c>
    </row>
    <row r="3110" spans="2:5" x14ac:dyDescent="0.3">
      <c r="B3110" t="s">
        <v>4379</v>
      </c>
      <c r="C3110" s="7">
        <v>45241</v>
      </c>
      <c r="D3110">
        <f ca="1">DATEDIF(tblDatum[[#This Row],[Anst. Datum]],TODAY(),"Y")</f>
        <v>2</v>
      </c>
      <c r="E3110" t="str">
        <f ca="1">OFFSET(N$6,tblDatum[[#This Row],[Antal år]],1)</f>
        <v>Blomma</v>
      </c>
    </row>
    <row r="3111" spans="2:5" x14ac:dyDescent="0.3">
      <c r="B3111" t="s">
        <v>4380</v>
      </c>
      <c r="C3111" s="7">
        <v>35684</v>
      </c>
      <c r="D3111">
        <f ca="1">DATEDIF(tblDatum[[#This Row],[Anst. Datum]],TODAY(),"Y")</f>
        <v>28</v>
      </c>
      <c r="E3111" t="str">
        <f ca="1">OFFSET(N$6,tblDatum[[#This Row],[Antal år]],1)</f>
        <v>Presentkort</v>
      </c>
    </row>
    <row r="3112" spans="2:5" x14ac:dyDescent="0.3">
      <c r="B3112" t="s">
        <v>4381</v>
      </c>
      <c r="C3112" s="7">
        <v>43799</v>
      </c>
      <c r="D3112">
        <f ca="1">DATEDIF(tblDatum[[#This Row],[Anst. Datum]],TODAY(),"Y")</f>
        <v>6</v>
      </c>
      <c r="E3112" t="str">
        <f ca="1">OFFSET(N$6,tblDatum[[#This Row],[Antal år]],1)</f>
        <v>Blomma</v>
      </c>
    </row>
    <row r="3113" spans="2:5" x14ac:dyDescent="0.3">
      <c r="B3113" t="s">
        <v>4382</v>
      </c>
      <c r="C3113" s="7">
        <v>40139</v>
      </c>
      <c r="D3113">
        <f ca="1">DATEDIF(tblDatum[[#This Row],[Anst. Datum]],TODAY(),"Y")</f>
        <v>16</v>
      </c>
      <c r="E3113" t="str">
        <f ca="1">OFFSET(N$6,tblDatum[[#This Row],[Antal år]],1)</f>
        <v>Box</v>
      </c>
    </row>
    <row r="3114" spans="2:5" x14ac:dyDescent="0.3">
      <c r="B3114" t="s">
        <v>4383</v>
      </c>
      <c r="C3114" s="7">
        <v>40775</v>
      </c>
      <c r="D3114">
        <f ca="1">DATEDIF(tblDatum[[#This Row],[Anst. Datum]],TODAY(),"Y")</f>
        <v>14</v>
      </c>
      <c r="E3114" t="str">
        <f ca="1">OFFSET(N$6,tblDatum[[#This Row],[Antal år]],1)</f>
        <v>Box</v>
      </c>
    </row>
    <row r="3115" spans="2:5" x14ac:dyDescent="0.3">
      <c r="B3115" t="s">
        <v>4384</v>
      </c>
      <c r="C3115" s="7">
        <v>40486</v>
      </c>
      <c r="D3115">
        <f ca="1">DATEDIF(tblDatum[[#This Row],[Anst. Datum]],TODAY(),"Y")</f>
        <v>15</v>
      </c>
      <c r="E3115" t="str">
        <f ca="1">OFFSET(N$6,tblDatum[[#This Row],[Antal år]],1)</f>
        <v>Box</v>
      </c>
    </row>
    <row r="3116" spans="2:5" x14ac:dyDescent="0.3">
      <c r="B3116" t="s">
        <v>4385</v>
      </c>
      <c r="C3116" s="7">
        <v>38842</v>
      </c>
      <c r="D3116">
        <f ca="1">DATEDIF(tblDatum[[#This Row],[Anst. Datum]],TODAY(),"Y")</f>
        <v>19</v>
      </c>
      <c r="E3116" t="str">
        <f ca="1">OFFSET(N$6,tblDatum[[#This Row],[Antal år]],1)</f>
        <v>Box</v>
      </c>
    </row>
    <row r="3117" spans="2:5" x14ac:dyDescent="0.3">
      <c r="B3117" t="s">
        <v>4386</v>
      </c>
      <c r="C3117" s="7">
        <v>40889</v>
      </c>
      <c r="D3117">
        <f ca="1">DATEDIF(tblDatum[[#This Row],[Anst. Datum]],TODAY(),"Y")</f>
        <v>14</v>
      </c>
      <c r="E3117" t="str">
        <f ca="1">OFFSET(N$6,tblDatum[[#This Row],[Antal år]],1)</f>
        <v>Box</v>
      </c>
    </row>
    <row r="3118" spans="2:5" x14ac:dyDescent="0.3">
      <c r="B3118" t="s">
        <v>4387</v>
      </c>
      <c r="C3118" s="7">
        <v>43409</v>
      </c>
      <c r="D3118">
        <f ca="1">DATEDIF(tblDatum[[#This Row],[Anst. Datum]],TODAY(),"Y")</f>
        <v>7</v>
      </c>
      <c r="E3118" t="str">
        <f ca="1">OFFSET(N$6,tblDatum[[#This Row],[Antal år]],1)</f>
        <v>Blomma</v>
      </c>
    </row>
    <row r="3119" spans="2:5" x14ac:dyDescent="0.3">
      <c r="B3119" t="s">
        <v>4388</v>
      </c>
      <c r="C3119" s="7">
        <v>38271</v>
      </c>
      <c r="D3119">
        <f ca="1">DATEDIF(tblDatum[[#This Row],[Anst. Datum]],TODAY(),"Y")</f>
        <v>21</v>
      </c>
      <c r="E3119" t="str">
        <f ca="1">OFFSET(N$6,tblDatum[[#This Row],[Antal år]],1)</f>
        <v>Presentkort</v>
      </c>
    </row>
    <row r="3120" spans="2:5" x14ac:dyDescent="0.3">
      <c r="B3120" t="s">
        <v>4389</v>
      </c>
      <c r="C3120" s="7">
        <v>33251</v>
      </c>
      <c r="D3120">
        <f ca="1">DATEDIF(tblDatum[[#This Row],[Anst. Datum]],TODAY(),"Y")</f>
        <v>35</v>
      </c>
      <c r="E3120" t="str">
        <f ca="1">OFFSET(N$6,tblDatum[[#This Row],[Antal år]],1)</f>
        <v>Klocka</v>
      </c>
    </row>
    <row r="3121" spans="2:5" x14ac:dyDescent="0.3">
      <c r="B3121" t="s">
        <v>4390</v>
      </c>
      <c r="C3121" s="7">
        <v>33872</v>
      </c>
      <c r="D3121">
        <f ca="1">DATEDIF(tblDatum[[#This Row],[Anst. Datum]],TODAY(),"Y")</f>
        <v>33</v>
      </c>
      <c r="E3121" t="str">
        <f ca="1">OFFSET(N$6,tblDatum[[#This Row],[Antal år]],1)</f>
        <v>Klocka</v>
      </c>
    </row>
    <row r="3122" spans="2:5" x14ac:dyDescent="0.3">
      <c r="B3122" t="s">
        <v>4391</v>
      </c>
      <c r="C3122" s="7">
        <v>36963</v>
      </c>
      <c r="D3122">
        <f ca="1">DATEDIF(tblDatum[[#This Row],[Anst. Datum]],TODAY(),"Y")</f>
        <v>24</v>
      </c>
      <c r="E3122" t="str">
        <f ca="1">OFFSET(N$6,tblDatum[[#This Row],[Antal år]],1)</f>
        <v>Presentkort</v>
      </c>
    </row>
    <row r="3123" spans="2:5" x14ac:dyDescent="0.3">
      <c r="B3123" t="s">
        <v>4392</v>
      </c>
      <c r="C3123" s="7">
        <v>35391</v>
      </c>
      <c r="D3123">
        <f ca="1">DATEDIF(tblDatum[[#This Row],[Anst. Datum]],TODAY(),"Y")</f>
        <v>29</v>
      </c>
      <c r="E3123" t="str">
        <f ca="1">OFFSET(N$6,tblDatum[[#This Row],[Antal år]],1)</f>
        <v>Presentkort</v>
      </c>
    </row>
    <row r="3124" spans="2:5" x14ac:dyDescent="0.3">
      <c r="B3124" t="s">
        <v>4393</v>
      </c>
      <c r="C3124" s="7">
        <v>45139</v>
      </c>
      <c r="D3124">
        <f ca="1">DATEDIF(tblDatum[[#This Row],[Anst. Datum]],TODAY(),"Y")</f>
        <v>2</v>
      </c>
      <c r="E3124" t="str">
        <f ca="1">OFFSET(N$6,tblDatum[[#This Row],[Antal år]],1)</f>
        <v>Blomma</v>
      </c>
    </row>
    <row r="3125" spans="2:5" x14ac:dyDescent="0.3">
      <c r="B3125" t="s">
        <v>4394</v>
      </c>
      <c r="C3125" s="7">
        <v>33543</v>
      </c>
      <c r="D3125">
        <f ca="1">DATEDIF(tblDatum[[#This Row],[Anst. Datum]],TODAY(),"Y")</f>
        <v>34</v>
      </c>
      <c r="E3125" t="str">
        <f ca="1">OFFSET(N$6,tblDatum[[#This Row],[Antal år]],1)</f>
        <v>Klocka</v>
      </c>
    </row>
    <row r="3126" spans="2:5" x14ac:dyDescent="0.3">
      <c r="B3126" t="s">
        <v>4395</v>
      </c>
      <c r="C3126" s="7">
        <v>34319</v>
      </c>
      <c r="D3126">
        <f ca="1">DATEDIF(tblDatum[[#This Row],[Anst. Datum]],TODAY(),"Y")</f>
        <v>32</v>
      </c>
      <c r="E3126" t="str">
        <f ca="1">OFFSET(N$6,tblDatum[[#This Row],[Antal år]],1)</f>
        <v>Klocka</v>
      </c>
    </row>
    <row r="3127" spans="2:5" x14ac:dyDescent="0.3">
      <c r="B3127" t="s">
        <v>4396</v>
      </c>
      <c r="C3127" s="7">
        <v>40966</v>
      </c>
      <c r="D3127">
        <f ca="1">DATEDIF(tblDatum[[#This Row],[Anst. Datum]],TODAY(),"Y")</f>
        <v>13</v>
      </c>
      <c r="E3127" t="str">
        <f ca="1">OFFSET(N$6,tblDatum[[#This Row],[Antal år]],1)</f>
        <v>Box</v>
      </c>
    </row>
    <row r="3128" spans="2:5" x14ac:dyDescent="0.3">
      <c r="B3128" t="s">
        <v>4397</v>
      </c>
      <c r="C3128" s="7">
        <v>43010</v>
      </c>
      <c r="D3128">
        <f ca="1">DATEDIF(tblDatum[[#This Row],[Anst. Datum]],TODAY(),"Y")</f>
        <v>8</v>
      </c>
      <c r="E3128" t="str">
        <f ca="1">OFFSET(N$6,tblDatum[[#This Row],[Antal år]],1)</f>
        <v>Blomma</v>
      </c>
    </row>
    <row r="3129" spans="2:5" x14ac:dyDescent="0.3">
      <c r="B3129" t="s">
        <v>5776</v>
      </c>
      <c r="C3129" s="7">
        <v>45697</v>
      </c>
      <c r="D3129">
        <f ca="1">DATEDIF(tblDatum[[#This Row],[Anst. Datum]],TODAY(),"Y")</f>
        <v>0</v>
      </c>
      <c r="E3129" t="str">
        <f ca="1">OFFSET(N$6,tblDatum[[#This Row],[Antal år]],1)</f>
        <v>Gåva</v>
      </c>
    </row>
    <row r="3130" spans="2:5" x14ac:dyDescent="0.3">
      <c r="B3130" t="s">
        <v>4398</v>
      </c>
      <c r="C3130" s="7">
        <v>36386</v>
      </c>
      <c r="D3130">
        <f ca="1">DATEDIF(tblDatum[[#This Row],[Anst. Datum]],TODAY(),"Y")</f>
        <v>26</v>
      </c>
      <c r="E3130" t="str">
        <f ca="1">OFFSET(N$6,tblDatum[[#This Row],[Antal år]],1)</f>
        <v>Presentkort</v>
      </c>
    </row>
    <row r="3131" spans="2:5" x14ac:dyDescent="0.3">
      <c r="B3131" t="s">
        <v>4399</v>
      </c>
      <c r="C3131" s="7">
        <v>43788</v>
      </c>
      <c r="D3131">
        <f ca="1">DATEDIF(tblDatum[[#This Row],[Anst. Datum]],TODAY(),"Y")</f>
        <v>6</v>
      </c>
      <c r="E3131" t="str">
        <f ca="1">OFFSET(N$6,tblDatum[[#This Row],[Antal år]],1)</f>
        <v>Blomma</v>
      </c>
    </row>
    <row r="3132" spans="2:5" x14ac:dyDescent="0.3">
      <c r="B3132" t="s">
        <v>4400</v>
      </c>
      <c r="C3132" s="7">
        <v>43114</v>
      </c>
      <c r="D3132">
        <f ca="1">DATEDIF(tblDatum[[#This Row],[Anst. Datum]],TODAY(),"Y")</f>
        <v>8</v>
      </c>
      <c r="E3132" t="str">
        <f ca="1">OFFSET(N$6,tblDatum[[#This Row],[Antal år]],1)</f>
        <v>Blomma</v>
      </c>
    </row>
    <row r="3133" spans="2:5" x14ac:dyDescent="0.3">
      <c r="B3133" t="s">
        <v>4401</v>
      </c>
      <c r="C3133" s="7">
        <v>42940</v>
      </c>
      <c r="D3133">
        <f ca="1">DATEDIF(tblDatum[[#This Row],[Anst. Datum]],TODAY(),"Y")</f>
        <v>8</v>
      </c>
      <c r="E3133" t="str">
        <f ca="1">OFFSET(N$6,tblDatum[[#This Row],[Antal år]],1)</f>
        <v>Blomma</v>
      </c>
    </row>
    <row r="3134" spans="2:5" x14ac:dyDescent="0.3">
      <c r="B3134" t="s">
        <v>4402</v>
      </c>
      <c r="C3134" s="7">
        <v>36287</v>
      </c>
      <c r="D3134">
        <f ca="1">DATEDIF(tblDatum[[#This Row],[Anst. Datum]],TODAY(),"Y")</f>
        <v>26</v>
      </c>
      <c r="E3134" t="str">
        <f ca="1">OFFSET(N$6,tblDatum[[#This Row],[Antal år]],1)</f>
        <v>Presentkort</v>
      </c>
    </row>
    <row r="3135" spans="2:5" x14ac:dyDescent="0.3">
      <c r="B3135" t="s">
        <v>4403</v>
      </c>
      <c r="C3135" s="7">
        <v>42978</v>
      </c>
      <c r="D3135">
        <f ca="1">DATEDIF(tblDatum[[#This Row],[Anst. Datum]],TODAY(),"Y")</f>
        <v>8</v>
      </c>
      <c r="E3135" t="str">
        <f ca="1">OFFSET(N$6,tblDatum[[#This Row],[Antal år]],1)</f>
        <v>Blomma</v>
      </c>
    </row>
    <row r="3136" spans="2:5" x14ac:dyDescent="0.3">
      <c r="B3136" t="s">
        <v>4404</v>
      </c>
      <c r="C3136" s="7">
        <v>44015</v>
      </c>
      <c r="D3136">
        <f ca="1">DATEDIF(tblDatum[[#This Row],[Anst. Datum]],TODAY(),"Y")</f>
        <v>5</v>
      </c>
      <c r="E3136" t="str">
        <f ca="1">OFFSET(N$6,tblDatum[[#This Row],[Antal år]],1)</f>
        <v>Blomma</v>
      </c>
    </row>
    <row r="3137" spans="2:5" x14ac:dyDescent="0.3">
      <c r="B3137" t="s">
        <v>4405</v>
      </c>
      <c r="C3137" s="7">
        <v>36811</v>
      </c>
      <c r="D3137">
        <f ca="1">DATEDIF(tblDatum[[#This Row],[Anst. Datum]],TODAY(),"Y")</f>
        <v>25</v>
      </c>
      <c r="E3137" t="str">
        <f ca="1">OFFSET(N$6,tblDatum[[#This Row],[Antal år]],1)</f>
        <v>Presentkort</v>
      </c>
    </row>
    <row r="3138" spans="2:5" x14ac:dyDescent="0.3">
      <c r="B3138" t="s">
        <v>4406</v>
      </c>
      <c r="C3138" s="7">
        <v>40425</v>
      </c>
      <c r="D3138">
        <f ca="1">DATEDIF(tblDatum[[#This Row],[Anst. Datum]],TODAY(),"Y")</f>
        <v>15</v>
      </c>
      <c r="E3138" t="str">
        <f ca="1">OFFSET(N$6,tblDatum[[#This Row],[Antal år]],1)</f>
        <v>Box</v>
      </c>
    </row>
    <row r="3139" spans="2:5" x14ac:dyDescent="0.3">
      <c r="B3139" t="s">
        <v>4407</v>
      </c>
      <c r="C3139" s="7">
        <v>42550</v>
      </c>
      <c r="D3139">
        <f ca="1">DATEDIF(tblDatum[[#This Row],[Anst. Datum]],TODAY(),"Y")</f>
        <v>9</v>
      </c>
      <c r="E3139" t="str">
        <f ca="1">OFFSET(N$6,tblDatum[[#This Row],[Antal år]],1)</f>
        <v>Blomma</v>
      </c>
    </row>
    <row r="3140" spans="2:5" x14ac:dyDescent="0.3">
      <c r="B3140" t="s">
        <v>4408</v>
      </c>
      <c r="C3140" s="7">
        <v>37808</v>
      </c>
      <c r="D3140">
        <f ca="1">DATEDIF(tblDatum[[#This Row],[Anst. Datum]],TODAY(),"Y")</f>
        <v>22</v>
      </c>
      <c r="E3140" t="str">
        <f ca="1">OFFSET(N$6,tblDatum[[#This Row],[Antal år]],1)</f>
        <v>Presentkort</v>
      </c>
    </row>
    <row r="3141" spans="2:5" x14ac:dyDescent="0.3">
      <c r="B3141" t="s">
        <v>4409</v>
      </c>
      <c r="C3141" s="7">
        <v>45027</v>
      </c>
      <c r="D3141">
        <f ca="1">DATEDIF(tblDatum[[#This Row],[Anst. Datum]],TODAY(),"Y")</f>
        <v>2</v>
      </c>
      <c r="E3141" t="str">
        <f ca="1">OFFSET(N$6,tblDatum[[#This Row],[Antal år]],1)</f>
        <v>Blomma</v>
      </c>
    </row>
    <row r="3142" spans="2:5" x14ac:dyDescent="0.3">
      <c r="B3142" t="s">
        <v>4410</v>
      </c>
      <c r="C3142" s="7">
        <v>33952</v>
      </c>
      <c r="D3142">
        <f ca="1">DATEDIF(tblDatum[[#This Row],[Anst. Datum]],TODAY(),"Y")</f>
        <v>33</v>
      </c>
      <c r="E3142" t="str">
        <f ca="1">OFFSET(N$6,tblDatum[[#This Row],[Antal år]],1)</f>
        <v>Klocka</v>
      </c>
    </row>
    <row r="3143" spans="2:5" x14ac:dyDescent="0.3">
      <c r="B3143" t="s">
        <v>4411</v>
      </c>
      <c r="C3143" s="7">
        <v>33527</v>
      </c>
      <c r="D3143">
        <f ca="1">DATEDIF(tblDatum[[#This Row],[Anst. Datum]],TODAY(),"Y")</f>
        <v>34</v>
      </c>
      <c r="E3143" t="str">
        <f ca="1">OFFSET(N$6,tblDatum[[#This Row],[Antal år]],1)</f>
        <v>Klocka</v>
      </c>
    </row>
    <row r="3144" spans="2:5" x14ac:dyDescent="0.3">
      <c r="B3144" t="s">
        <v>4412</v>
      </c>
      <c r="C3144" s="7">
        <v>41436</v>
      </c>
      <c r="D3144">
        <f ca="1">DATEDIF(tblDatum[[#This Row],[Anst. Datum]],TODAY(),"Y")</f>
        <v>12</v>
      </c>
      <c r="E3144" t="str">
        <f ca="1">OFFSET(N$6,tblDatum[[#This Row],[Antal år]],1)</f>
        <v>Box</v>
      </c>
    </row>
    <row r="3145" spans="2:5" x14ac:dyDescent="0.3">
      <c r="B3145" t="s">
        <v>4413</v>
      </c>
      <c r="C3145" s="7">
        <v>43615</v>
      </c>
      <c r="D3145">
        <f ca="1">DATEDIF(tblDatum[[#This Row],[Anst. Datum]],TODAY(),"Y")</f>
        <v>6</v>
      </c>
      <c r="E3145" t="str">
        <f ca="1">OFFSET(N$6,tblDatum[[#This Row],[Antal år]],1)</f>
        <v>Blomma</v>
      </c>
    </row>
    <row r="3146" spans="2:5" x14ac:dyDescent="0.3">
      <c r="B3146" t="s">
        <v>4414</v>
      </c>
      <c r="C3146" s="7">
        <v>41012</v>
      </c>
      <c r="D3146">
        <f ca="1">DATEDIF(tblDatum[[#This Row],[Anst. Datum]],TODAY(),"Y")</f>
        <v>13</v>
      </c>
      <c r="E3146" t="str">
        <f ca="1">OFFSET(N$6,tblDatum[[#This Row],[Antal år]],1)</f>
        <v>Box</v>
      </c>
    </row>
    <row r="3147" spans="2:5" x14ac:dyDescent="0.3">
      <c r="B3147" t="s">
        <v>4415</v>
      </c>
      <c r="C3147" s="7">
        <v>40023</v>
      </c>
      <c r="D3147">
        <f ca="1">DATEDIF(tblDatum[[#This Row],[Anst. Datum]],TODAY(),"Y")</f>
        <v>16</v>
      </c>
      <c r="E3147" t="str">
        <f ca="1">OFFSET(N$6,tblDatum[[#This Row],[Antal år]],1)</f>
        <v>Box</v>
      </c>
    </row>
    <row r="3148" spans="2:5" x14ac:dyDescent="0.3">
      <c r="B3148" t="s">
        <v>4416</v>
      </c>
      <c r="C3148" s="7">
        <v>43519</v>
      </c>
      <c r="D3148">
        <f ca="1">DATEDIF(tblDatum[[#This Row],[Anst. Datum]],TODAY(),"Y")</f>
        <v>6</v>
      </c>
      <c r="E3148" t="str">
        <f ca="1">OFFSET(N$6,tblDatum[[#This Row],[Antal år]],1)</f>
        <v>Blomma</v>
      </c>
    </row>
    <row r="3149" spans="2:5" x14ac:dyDescent="0.3">
      <c r="B3149" t="s">
        <v>4417</v>
      </c>
      <c r="C3149" s="7">
        <v>36256</v>
      </c>
      <c r="D3149">
        <f ca="1">DATEDIF(tblDatum[[#This Row],[Anst. Datum]],TODAY(),"Y")</f>
        <v>26</v>
      </c>
      <c r="E3149" t="str">
        <f ca="1">OFFSET(N$6,tblDatum[[#This Row],[Antal år]],1)</f>
        <v>Presentkort</v>
      </c>
    </row>
    <row r="3150" spans="2:5" x14ac:dyDescent="0.3">
      <c r="B3150" t="s">
        <v>4418</v>
      </c>
      <c r="C3150" s="7">
        <v>36773</v>
      </c>
      <c r="D3150">
        <f ca="1">DATEDIF(tblDatum[[#This Row],[Anst. Datum]],TODAY(),"Y")</f>
        <v>25</v>
      </c>
      <c r="E3150" t="str">
        <f ca="1">OFFSET(N$6,tblDatum[[#This Row],[Antal år]],1)</f>
        <v>Presentkort</v>
      </c>
    </row>
    <row r="3151" spans="2:5" x14ac:dyDescent="0.3">
      <c r="B3151" t="s">
        <v>4419</v>
      </c>
      <c r="C3151" s="7">
        <v>39120</v>
      </c>
      <c r="D3151">
        <f ca="1">DATEDIF(tblDatum[[#This Row],[Anst. Datum]],TODAY(),"Y")</f>
        <v>18</v>
      </c>
      <c r="E3151" t="str">
        <f ca="1">OFFSET(N$6,tblDatum[[#This Row],[Antal år]],1)</f>
        <v>Box</v>
      </c>
    </row>
    <row r="3152" spans="2:5" x14ac:dyDescent="0.3">
      <c r="B3152" t="s">
        <v>4420</v>
      </c>
      <c r="C3152" s="7">
        <v>36979</v>
      </c>
      <c r="D3152">
        <f ca="1">DATEDIF(tblDatum[[#This Row],[Anst. Datum]],TODAY(),"Y")</f>
        <v>24</v>
      </c>
      <c r="E3152" t="str">
        <f ca="1">OFFSET(N$6,tblDatum[[#This Row],[Antal år]],1)</f>
        <v>Presentkort</v>
      </c>
    </row>
    <row r="3153" spans="2:5" x14ac:dyDescent="0.3">
      <c r="B3153" t="s">
        <v>4421</v>
      </c>
      <c r="C3153" s="7">
        <v>34290</v>
      </c>
      <c r="D3153">
        <f ca="1">DATEDIF(tblDatum[[#This Row],[Anst. Datum]],TODAY(),"Y")</f>
        <v>32</v>
      </c>
      <c r="E3153" t="str">
        <f ca="1">OFFSET(N$6,tblDatum[[#This Row],[Antal år]],1)</f>
        <v>Klocka</v>
      </c>
    </row>
    <row r="3154" spans="2:5" x14ac:dyDescent="0.3">
      <c r="B3154" t="s">
        <v>4422</v>
      </c>
      <c r="C3154" s="7">
        <v>36605</v>
      </c>
      <c r="D3154">
        <f ca="1">DATEDIF(tblDatum[[#This Row],[Anst. Datum]],TODAY(),"Y")</f>
        <v>25</v>
      </c>
      <c r="E3154" t="str">
        <f ca="1">OFFSET(N$6,tblDatum[[#This Row],[Antal år]],1)</f>
        <v>Presentkort</v>
      </c>
    </row>
    <row r="3155" spans="2:5" x14ac:dyDescent="0.3">
      <c r="B3155" t="s">
        <v>4423</v>
      </c>
      <c r="C3155" s="7">
        <v>36187</v>
      </c>
      <c r="D3155">
        <f ca="1">DATEDIF(tblDatum[[#This Row],[Anst. Datum]],TODAY(),"Y")</f>
        <v>26</v>
      </c>
      <c r="E3155" t="str">
        <f ca="1">OFFSET(N$6,tblDatum[[#This Row],[Antal år]],1)</f>
        <v>Presentkort</v>
      </c>
    </row>
    <row r="3156" spans="2:5" x14ac:dyDescent="0.3">
      <c r="B3156" t="s">
        <v>4424</v>
      </c>
      <c r="C3156" s="7">
        <v>40406</v>
      </c>
      <c r="D3156">
        <f ca="1">DATEDIF(tblDatum[[#This Row],[Anst. Datum]],TODAY(),"Y")</f>
        <v>15</v>
      </c>
      <c r="E3156" t="str">
        <f ca="1">OFFSET(N$6,tblDatum[[#This Row],[Antal år]],1)</f>
        <v>Box</v>
      </c>
    </row>
    <row r="3157" spans="2:5" x14ac:dyDescent="0.3">
      <c r="B3157" t="s">
        <v>4425</v>
      </c>
      <c r="C3157" s="7">
        <v>43119</v>
      </c>
      <c r="D3157">
        <f ca="1">DATEDIF(tblDatum[[#This Row],[Anst. Datum]],TODAY(),"Y")</f>
        <v>8</v>
      </c>
      <c r="E3157" t="str">
        <f ca="1">OFFSET(N$6,tblDatum[[#This Row],[Antal år]],1)</f>
        <v>Blomma</v>
      </c>
    </row>
    <row r="3158" spans="2:5" x14ac:dyDescent="0.3">
      <c r="B3158" t="s">
        <v>4426</v>
      </c>
      <c r="C3158" s="7">
        <v>38612</v>
      </c>
      <c r="D3158">
        <f ca="1">DATEDIF(tblDatum[[#This Row],[Anst. Datum]],TODAY(),"Y")</f>
        <v>20</v>
      </c>
      <c r="E3158" t="str">
        <f ca="1">OFFSET(N$6,tblDatum[[#This Row],[Antal år]],1)</f>
        <v>Box</v>
      </c>
    </row>
    <row r="3159" spans="2:5" x14ac:dyDescent="0.3">
      <c r="B3159" t="s">
        <v>4427</v>
      </c>
      <c r="C3159" s="7">
        <v>45095</v>
      </c>
      <c r="D3159">
        <f ca="1">DATEDIF(tblDatum[[#This Row],[Anst. Datum]],TODAY(),"Y")</f>
        <v>2</v>
      </c>
      <c r="E3159" t="str">
        <f ca="1">OFFSET(N$6,tblDatum[[#This Row],[Antal år]],1)</f>
        <v>Blomma</v>
      </c>
    </row>
    <row r="3160" spans="2:5" x14ac:dyDescent="0.3">
      <c r="B3160" t="s">
        <v>4428</v>
      </c>
      <c r="C3160" s="7">
        <v>37486</v>
      </c>
      <c r="D3160">
        <f ca="1">DATEDIF(tblDatum[[#This Row],[Anst. Datum]],TODAY(),"Y")</f>
        <v>23</v>
      </c>
      <c r="E3160" t="str">
        <f ca="1">OFFSET(N$6,tblDatum[[#This Row],[Antal år]],1)</f>
        <v>Presentkort</v>
      </c>
    </row>
    <row r="3161" spans="2:5" x14ac:dyDescent="0.3">
      <c r="B3161" t="s">
        <v>4429</v>
      </c>
      <c r="C3161" s="7">
        <v>33041</v>
      </c>
      <c r="D3161">
        <f ca="1">DATEDIF(tblDatum[[#This Row],[Anst. Datum]],TODAY(),"Y")</f>
        <v>35</v>
      </c>
      <c r="E3161" t="str">
        <f ca="1">OFFSET(N$6,tblDatum[[#This Row],[Antal år]],1)</f>
        <v>Klocka</v>
      </c>
    </row>
    <row r="3162" spans="2:5" x14ac:dyDescent="0.3">
      <c r="B3162" t="s">
        <v>4430</v>
      </c>
      <c r="C3162" s="7">
        <v>40262</v>
      </c>
      <c r="D3162">
        <f ca="1">DATEDIF(tblDatum[[#This Row],[Anst. Datum]],TODAY(),"Y")</f>
        <v>15</v>
      </c>
      <c r="E3162" t="str">
        <f ca="1">OFFSET(N$6,tblDatum[[#This Row],[Antal år]],1)</f>
        <v>Box</v>
      </c>
    </row>
    <row r="3163" spans="2:5" x14ac:dyDescent="0.3">
      <c r="B3163" t="s">
        <v>4431</v>
      </c>
      <c r="C3163" s="7">
        <v>34764</v>
      </c>
      <c r="D3163">
        <f ca="1">DATEDIF(tblDatum[[#This Row],[Anst. Datum]],TODAY(),"Y")</f>
        <v>30</v>
      </c>
      <c r="E3163" t="str">
        <f ca="1">OFFSET(N$6,tblDatum[[#This Row],[Antal år]],1)</f>
        <v>Presentkort</v>
      </c>
    </row>
    <row r="3164" spans="2:5" x14ac:dyDescent="0.3">
      <c r="B3164" t="s">
        <v>4432</v>
      </c>
      <c r="C3164" s="7">
        <v>38301</v>
      </c>
      <c r="D3164">
        <f ca="1">DATEDIF(tblDatum[[#This Row],[Anst. Datum]],TODAY(),"Y")</f>
        <v>21</v>
      </c>
      <c r="E3164" t="str">
        <f ca="1">OFFSET(N$6,tblDatum[[#This Row],[Antal år]],1)</f>
        <v>Presentkort</v>
      </c>
    </row>
    <row r="3165" spans="2:5" x14ac:dyDescent="0.3">
      <c r="B3165" t="s">
        <v>4433</v>
      </c>
      <c r="C3165" s="7">
        <v>38295</v>
      </c>
      <c r="D3165">
        <f ca="1">DATEDIF(tblDatum[[#This Row],[Anst. Datum]],TODAY(),"Y")</f>
        <v>21</v>
      </c>
      <c r="E3165" t="str">
        <f ca="1">OFFSET(N$6,tblDatum[[#This Row],[Antal år]],1)</f>
        <v>Presentkort</v>
      </c>
    </row>
    <row r="3166" spans="2:5" x14ac:dyDescent="0.3">
      <c r="B3166" t="s">
        <v>5777</v>
      </c>
      <c r="C3166" s="7">
        <v>39572</v>
      </c>
      <c r="D3166">
        <f ca="1">DATEDIF(tblDatum[[#This Row],[Anst. Datum]],TODAY(),"Y")</f>
        <v>17</v>
      </c>
      <c r="E3166" t="str">
        <f ca="1">OFFSET(N$6,tblDatum[[#This Row],[Antal år]],1)</f>
        <v>Box</v>
      </c>
    </row>
    <row r="3167" spans="2:5" x14ac:dyDescent="0.3">
      <c r="B3167" t="s">
        <v>4434</v>
      </c>
      <c r="C3167" s="7">
        <v>40180</v>
      </c>
      <c r="D3167">
        <f ca="1">DATEDIF(tblDatum[[#This Row],[Anst. Datum]],TODAY(),"Y")</f>
        <v>16</v>
      </c>
      <c r="E3167" t="str">
        <f ca="1">OFFSET(N$6,tblDatum[[#This Row],[Antal år]],1)</f>
        <v>Box</v>
      </c>
    </row>
    <row r="3168" spans="2:5" x14ac:dyDescent="0.3">
      <c r="B3168" t="s">
        <v>4435</v>
      </c>
      <c r="C3168" s="7">
        <v>37959</v>
      </c>
      <c r="D3168">
        <f ca="1">DATEDIF(tblDatum[[#This Row],[Anst. Datum]],TODAY(),"Y")</f>
        <v>22</v>
      </c>
      <c r="E3168" t="str">
        <f ca="1">OFFSET(N$6,tblDatum[[#This Row],[Antal år]],1)</f>
        <v>Presentkort</v>
      </c>
    </row>
    <row r="3169" spans="2:5" x14ac:dyDescent="0.3">
      <c r="B3169" t="s">
        <v>4436</v>
      </c>
      <c r="C3169" s="7">
        <v>34262</v>
      </c>
      <c r="D3169">
        <f ca="1">DATEDIF(tblDatum[[#This Row],[Anst. Datum]],TODAY(),"Y")</f>
        <v>32</v>
      </c>
      <c r="E3169" t="str">
        <f ca="1">OFFSET(N$6,tblDatum[[#This Row],[Antal år]],1)</f>
        <v>Klocka</v>
      </c>
    </row>
    <row r="3170" spans="2:5" x14ac:dyDescent="0.3">
      <c r="B3170" t="s">
        <v>4437</v>
      </c>
      <c r="C3170" s="7">
        <v>38580</v>
      </c>
      <c r="D3170">
        <f ca="1">DATEDIF(tblDatum[[#This Row],[Anst. Datum]],TODAY(),"Y")</f>
        <v>20</v>
      </c>
      <c r="E3170" t="str">
        <f ca="1">OFFSET(N$6,tblDatum[[#This Row],[Antal år]],1)</f>
        <v>Box</v>
      </c>
    </row>
    <row r="3171" spans="2:5" x14ac:dyDescent="0.3">
      <c r="B3171" t="s">
        <v>4438</v>
      </c>
      <c r="C3171" s="7">
        <v>42352</v>
      </c>
      <c r="D3171">
        <f ca="1">DATEDIF(tblDatum[[#This Row],[Anst. Datum]],TODAY(),"Y")</f>
        <v>10</v>
      </c>
      <c r="E3171" t="str">
        <f ca="1">OFFSET(N$6,tblDatum[[#This Row],[Antal år]],1)</f>
        <v>Blomma</v>
      </c>
    </row>
    <row r="3172" spans="2:5" x14ac:dyDescent="0.3">
      <c r="B3172" t="s">
        <v>4439</v>
      </c>
      <c r="C3172" s="7">
        <v>34750</v>
      </c>
      <c r="D3172">
        <f ca="1">DATEDIF(tblDatum[[#This Row],[Anst. Datum]],TODAY(),"Y")</f>
        <v>30</v>
      </c>
      <c r="E3172" t="str">
        <f ca="1">OFFSET(N$6,tblDatum[[#This Row],[Antal år]],1)</f>
        <v>Presentkort</v>
      </c>
    </row>
    <row r="3173" spans="2:5" x14ac:dyDescent="0.3">
      <c r="B3173" t="s">
        <v>4440</v>
      </c>
      <c r="C3173" s="7">
        <v>44211</v>
      </c>
      <c r="D3173">
        <f ca="1">DATEDIF(tblDatum[[#This Row],[Anst. Datum]],TODAY(),"Y")</f>
        <v>5</v>
      </c>
      <c r="E3173" t="str">
        <f ca="1">OFFSET(N$6,tblDatum[[#This Row],[Antal år]],1)</f>
        <v>Blomma</v>
      </c>
    </row>
    <row r="3174" spans="2:5" x14ac:dyDescent="0.3">
      <c r="B3174" t="s">
        <v>4441</v>
      </c>
      <c r="C3174" s="7">
        <v>41482</v>
      </c>
      <c r="D3174">
        <f ca="1">DATEDIF(tblDatum[[#This Row],[Anst. Datum]],TODAY(),"Y")</f>
        <v>12</v>
      </c>
      <c r="E3174" t="str">
        <f ca="1">OFFSET(N$6,tblDatum[[#This Row],[Antal år]],1)</f>
        <v>Box</v>
      </c>
    </row>
    <row r="3175" spans="2:5" x14ac:dyDescent="0.3">
      <c r="B3175" t="s">
        <v>4442</v>
      </c>
      <c r="C3175" s="7">
        <v>35221</v>
      </c>
      <c r="D3175">
        <f ca="1">DATEDIF(tblDatum[[#This Row],[Anst. Datum]],TODAY(),"Y")</f>
        <v>29</v>
      </c>
      <c r="E3175" t="str">
        <f ca="1">OFFSET(N$6,tblDatum[[#This Row],[Antal år]],1)</f>
        <v>Presentkort</v>
      </c>
    </row>
    <row r="3176" spans="2:5" x14ac:dyDescent="0.3">
      <c r="B3176" t="s">
        <v>4443</v>
      </c>
      <c r="C3176" s="7">
        <v>38065</v>
      </c>
      <c r="D3176">
        <f ca="1">DATEDIF(tblDatum[[#This Row],[Anst. Datum]],TODAY(),"Y")</f>
        <v>21</v>
      </c>
      <c r="E3176" t="str">
        <f ca="1">OFFSET(N$6,tblDatum[[#This Row],[Antal år]],1)</f>
        <v>Presentkort</v>
      </c>
    </row>
    <row r="3177" spans="2:5" x14ac:dyDescent="0.3">
      <c r="B3177" t="s">
        <v>4444</v>
      </c>
      <c r="C3177" s="7">
        <v>36575</v>
      </c>
      <c r="D3177">
        <f ca="1">DATEDIF(tblDatum[[#This Row],[Anst. Datum]],TODAY(),"Y")</f>
        <v>25</v>
      </c>
      <c r="E3177" t="str">
        <f ca="1">OFFSET(N$6,tblDatum[[#This Row],[Antal år]],1)</f>
        <v>Presentkort</v>
      </c>
    </row>
    <row r="3178" spans="2:5" x14ac:dyDescent="0.3">
      <c r="B3178" t="s">
        <v>4445</v>
      </c>
      <c r="C3178" s="7">
        <v>40616</v>
      </c>
      <c r="D3178">
        <f ca="1">DATEDIF(tblDatum[[#This Row],[Anst. Datum]],TODAY(),"Y")</f>
        <v>14</v>
      </c>
      <c r="E3178" t="str">
        <f ca="1">OFFSET(N$6,tblDatum[[#This Row],[Antal år]],1)</f>
        <v>Box</v>
      </c>
    </row>
    <row r="3179" spans="2:5" x14ac:dyDescent="0.3">
      <c r="B3179" t="s">
        <v>4446</v>
      </c>
      <c r="C3179" s="7">
        <v>37531</v>
      </c>
      <c r="D3179">
        <f ca="1">DATEDIF(tblDatum[[#This Row],[Anst. Datum]],TODAY(),"Y")</f>
        <v>23</v>
      </c>
      <c r="E3179" t="str">
        <f ca="1">OFFSET(N$6,tblDatum[[#This Row],[Antal år]],1)</f>
        <v>Presentkort</v>
      </c>
    </row>
    <row r="3180" spans="2:5" x14ac:dyDescent="0.3">
      <c r="B3180" t="s">
        <v>4447</v>
      </c>
      <c r="C3180" s="7">
        <v>41504</v>
      </c>
      <c r="D3180">
        <f ca="1">DATEDIF(tblDatum[[#This Row],[Anst. Datum]],TODAY(),"Y")</f>
        <v>12</v>
      </c>
      <c r="E3180" t="str">
        <f ca="1">OFFSET(N$6,tblDatum[[#This Row],[Antal år]],1)</f>
        <v>Box</v>
      </c>
    </row>
    <row r="3181" spans="2:5" x14ac:dyDescent="0.3">
      <c r="B3181" t="s">
        <v>4448</v>
      </c>
      <c r="C3181" s="7">
        <v>34462</v>
      </c>
      <c r="D3181">
        <f ca="1">DATEDIF(tblDatum[[#This Row],[Anst. Datum]],TODAY(),"Y")</f>
        <v>31</v>
      </c>
      <c r="E3181" t="str">
        <f ca="1">OFFSET(N$6,tblDatum[[#This Row],[Antal år]],1)</f>
        <v>Klocka</v>
      </c>
    </row>
    <row r="3182" spans="2:5" x14ac:dyDescent="0.3">
      <c r="B3182" t="s">
        <v>4449</v>
      </c>
      <c r="C3182" s="7">
        <v>41094</v>
      </c>
      <c r="D3182">
        <f ca="1">DATEDIF(tblDatum[[#This Row],[Anst. Datum]],TODAY(),"Y")</f>
        <v>13</v>
      </c>
      <c r="E3182" t="str">
        <f ca="1">OFFSET(N$6,tblDatum[[#This Row],[Antal år]],1)</f>
        <v>Box</v>
      </c>
    </row>
    <row r="3183" spans="2:5" x14ac:dyDescent="0.3">
      <c r="B3183" t="s">
        <v>4450</v>
      </c>
      <c r="C3183" s="7">
        <v>43016</v>
      </c>
      <c r="D3183">
        <f ca="1">DATEDIF(tblDatum[[#This Row],[Anst. Datum]],TODAY(),"Y")</f>
        <v>8</v>
      </c>
      <c r="E3183" t="str">
        <f ca="1">OFFSET(N$6,tblDatum[[#This Row],[Antal år]],1)</f>
        <v>Blomma</v>
      </c>
    </row>
    <row r="3184" spans="2:5" x14ac:dyDescent="0.3">
      <c r="B3184" t="s">
        <v>4451</v>
      </c>
      <c r="C3184" s="7">
        <v>37816</v>
      </c>
      <c r="D3184">
        <f ca="1">DATEDIF(tblDatum[[#This Row],[Anst. Datum]],TODAY(),"Y")</f>
        <v>22</v>
      </c>
      <c r="E3184" t="str">
        <f ca="1">OFFSET(N$6,tblDatum[[#This Row],[Antal år]],1)</f>
        <v>Presentkort</v>
      </c>
    </row>
    <row r="3185" spans="2:5" x14ac:dyDescent="0.3">
      <c r="B3185" t="s">
        <v>4452</v>
      </c>
      <c r="C3185" s="7">
        <v>40106</v>
      </c>
      <c r="D3185">
        <f ca="1">DATEDIF(tblDatum[[#This Row],[Anst. Datum]],TODAY(),"Y")</f>
        <v>16</v>
      </c>
      <c r="E3185" t="str">
        <f ca="1">OFFSET(N$6,tblDatum[[#This Row],[Antal år]],1)</f>
        <v>Box</v>
      </c>
    </row>
    <row r="3186" spans="2:5" x14ac:dyDescent="0.3">
      <c r="B3186" t="s">
        <v>4453</v>
      </c>
      <c r="C3186" s="7">
        <v>40149</v>
      </c>
      <c r="D3186">
        <f ca="1">DATEDIF(tblDatum[[#This Row],[Anst. Datum]],TODAY(),"Y")</f>
        <v>16</v>
      </c>
      <c r="E3186" t="str">
        <f ca="1">OFFSET(N$6,tblDatum[[#This Row],[Antal år]],1)</f>
        <v>Box</v>
      </c>
    </row>
    <row r="3187" spans="2:5" x14ac:dyDescent="0.3">
      <c r="B3187" t="s">
        <v>4454</v>
      </c>
      <c r="C3187" s="7">
        <v>33985</v>
      </c>
      <c r="D3187">
        <f ca="1">DATEDIF(tblDatum[[#This Row],[Anst. Datum]],TODAY(),"Y")</f>
        <v>33</v>
      </c>
      <c r="E3187" t="str">
        <f ca="1">OFFSET(N$6,tblDatum[[#This Row],[Antal år]],1)</f>
        <v>Klocka</v>
      </c>
    </row>
    <row r="3188" spans="2:5" x14ac:dyDescent="0.3">
      <c r="B3188" t="s">
        <v>4455</v>
      </c>
      <c r="C3188" s="7">
        <v>42049</v>
      </c>
      <c r="D3188">
        <f ca="1">DATEDIF(tblDatum[[#This Row],[Anst. Datum]],TODAY(),"Y")</f>
        <v>10</v>
      </c>
      <c r="E3188" t="str">
        <f ca="1">OFFSET(N$6,tblDatum[[#This Row],[Antal år]],1)</f>
        <v>Blomma</v>
      </c>
    </row>
    <row r="3189" spans="2:5" x14ac:dyDescent="0.3">
      <c r="B3189" t="s">
        <v>4456</v>
      </c>
      <c r="C3189" s="7">
        <v>39686</v>
      </c>
      <c r="D3189">
        <f ca="1">DATEDIF(tblDatum[[#This Row],[Anst. Datum]],TODAY(),"Y")</f>
        <v>17</v>
      </c>
      <c r="E3189" t="str">
        <f ca="1">OFFSET(N$6,tblDatum[[#This Row],[Antal år]],1)</f>
        <v>Box</v>
      </c>
    </row>
    <row r="3190" spans="2:5" x14ac:dyDescent="0.3">
      <c r="B3190" t="s">
        <v>4457</v>
      </c>
      <c r="C3190" s="7">
        <v>35356</v>
      </c>
      <c r="D3190">
        <f ca="1">DATEDIF(tblDatum[[#This Row],[Anst. Datum]],TODAY(),"Y")</f>
        <v>29</v>
      </c>
      <c r="E3190" t="str">
        <f ca="1">OFFSET(N$6,tblDatum[[#This Row],[Antal år]],1)</f>
        <v>Presentkort</v>
      </c>
    </row>
    <row r="3191" spans="2:5" x14ac:dyDescent="0.3">
      <c r="B3191" t="s">
        <v>4458</v>
      </c>
      <c r="C3191" s="7">
        <v>38252</v>
      </c>
      <c r="D3191">
        <f ca="1">DATEDIF(tblDatum[[#This Row],[Anst. Datum]],TODAY(),"Y")</f>
        <v>21</v>
      </c>
      <c r="E3191" t="str">
        <f ca="1">OFFSET(N$6,tblDatum[[#This Row],[Antal år]],1)</f>
        <v>Presentkort</v>
      </c>
    </row>
    <row r="3192" spans="2:5" x14ac:dyDescent="0.3">
      <c r="B3192" t="s">
        <v>4459</v>
      </c>
      <c r="C3192" s="7">
        <v>34495</v>
      </c>
      <c r="D3192">
        <f ca="1">DATEDIF(tblDatum[[#This Row],[Anst. Datum]],TODAY(),"Y")</f>
        <v>31</v>
      </c>
      <c r="E3192" t="str">
        <f ca="1">OFFSET(N$6,tblDatum[[#This Row],[Antal år]],1)</f>
        <v>Klocka</v>
      </c>
    </row>
    <row r="3193" spans="2:5" x14ac:dyDescent="0.3">
      <c r="B3193" t="s">
        <v>4460</v>
      </c>
      <c r="C3193" s="7">
        <v>40881</v>
      </c>
      <c r="D3193">
        <f ca="1">DATEDIF(tblDatum[[#This Row],[Anst. Datum]],TODAY(),"Y")</f>
        <v>14</v>
      </c>
      <c r="E3193" t="str">
        <f ca="1">OFFSET(N$6,tblDatum[[#This Row],[Antal år]],1)</f>
        <v>Box</v>
      </c>
    </row>
    <row r="3194" spans="2:5" x14ac:dyDescent="0.3">
      <c r="B3194" t="s">
        <v>4461</v>
      </c>
      <c r="C3194" s="7">
        <v>38407</v>
      </c>
      <c r="D3194">
        <f ca="1">DATEDIF(tblDatum[[#This Row],[Anst. Datum]],TODAY(),"Y")</f>
        <v>20</v>
      </c>
      <c r="E3194" t="str">
        <f ca="1">OFFSET(N$6,tblDatum[[#This Row],[Antal år]],1)</f>
        <v>Box</v>
      </c>
    </row>
    <row r="3195" spans="2:5" x14ac:dyDescent="0.3">
      <c r="B3195" t="s">
        <v>4462</v>
      </c>
      <c r="C3195" s="7">
        <v>36207</v>
      </c>
      <c r="D3195">
        <f ca="1">DATEDIF(tblDatum[[#This Row],[Anst. Datum]],TODAY(),"Y")</f>
        <v>26</v>
      </c>
      <c r="E3195" t="str">
        <f ca="1">OFFSET(N$6,tblDatum[[#This Row],[Antal år]],1)</f>
        <v>Presentkort</v>
      </c>
    </row>
    <row r="3196" spans="2:5" x14ac:dyDescent="0.3">
      <c r="B3196" t="s">
        <v>4463</v>
      </c>
      <c r="C3196" s="7">
        <v>44521</v>
      </c>
      <c r="D3196">
        <f ca="1">DATEDIF(tblDatum[[#This Row],[Anst. Datum]],TODAY(),"Y")</f>
        <v>4</v>
      </c>
      <c r="E3196" t="str">
        <f ca="1">OFFSET(N$6,tblDatum[[#This Row],[Antal år]],1)</f>
        <v>Blomma</v>
      </c>
    </row>
    <row r="3197" spans="2:5" x14ac:dyDescent="0.3">
      <c r="B3197" t="s">
        <v>4464</v>
      </c>
      <c r="C3197" s="7">
        <v>40746</v>
      </c>
      <c r="D3197">
        <f ca="1">DATEDIF(tblDatum[[#This Row],[Anst. Datum]],TODAY(),"Y")</f>
        <v>14</v>
      </c>
      <c r="E3197" t="str">
        <f ca="1">OFFSET(N$6,tblDatum[[#This Row],[Antal år]],1)</f>
        <v>Box</v>
      </c>
    </row>
    <row r="3198" spans="2:5" x14ac:dyDescent="0.3">
      <c r="B3198" t="s">
        <v>4465</v>
      </c>
      <c r="C3198" s="7">
        <v>37245</v>
      </c>
      <c r="D3198">
        <f ca="1">DATEDIF(tblDatum[[#This Row],[Anst. Datum]],TODAY(),"Y")</f>
        <v>24</v>
      </c>
      <c r="E3198" t="str">
        <f ca="1">OFFSET(N$6,tblDatum[[#This Row],[Antal år]],1)</f>
        <v>Presentkort</v>
      </c>
    </row>
    <row r="3199" spans="2:5" x14ac:dyDescent="0.3">
      <c r="B3199" t="s">
        <v>4466</v>
      </c>
      <c r="C3199" s="7">
        <v>36299</v>
      </c>
      <c r="D3199">
        <f ca="1">DATEDIF(tblDatum[[#This Row],[Anst. Datum]],TODAY(),"Y")</f>
        <v>26</v>
      </c>
      <c r="E3199" t="str">
        <f ca="1">OFFSET(N$6,tblDatum[[#This Row],[Antal år]],1)</f>
        <v>Presentkort</v>
      </c>
    </row>
    <row r="3200" spans="2:5" x14ac:dyDescent="0.3">
      <c r="B3200" t="s">
        <v>4467</v>
      </c>
      <c r="C3200" s="7">
        <v>41742</v>
      </c>
      <c r="D3200">
        <f ca="1">DATEDIF(tblDatum[[#This Row],[Anst. Datum]],TODAY(),"Y")</f>
        <v>11</v>
      </c>
      <c r="E3200" t="str">
        <f ca="1">OFFSET(N$6,tblDatum[[#This Row],[Antal år]],1)</f>
        <v>Box</v>
      </c>
    </row>
    <row r="3201" spans="2:5" x14ac:dyDescent="0.3">
      <c r="B3201" t="s">
        <v>4468</v>
      </c>
      <c r="C3201" s="7">
        <v>40633</v>
      </c>
      <c r="D3201">
        <f ca="1">DATEDIF(tblDatum[[#This Row],[Anst. Datum]],TODAY(),"Y")</f>
        <v>14</v>
      </c>
      <c r="E3201" t="str">
        <f ca="1">OFFSET(N$6,tblDatum[[#This Row],[Antal år]],1)</f>
        <v>Box</v>
      </c>
    </row>
    <row r="3202" spans="2:5" x14ac:dyDescent="0.3">
      <c r="B3202" t="s">
        <v>4469</v>
      </c>
      <c r="C3202" s="7">
        <v>40303</v>
      </c>
      <c r="D3202">
        <f ca="1">DATEDIF(tblDatum[[#This Row],[Anst. Datum]],TODAY(),"Y")</f>
        <v>15</v>
      </c>
      <c r="E3202" t="str">
        <f ca="1">OFFSET(N$6,tblDatum[[#This Row],[Antal år]],1)</f>
        <v>Box</v>
      </c>
    </row>
    <row r="3203" spans="2:5" x14ac:dyDescent="0.3">
      <c r="B3203" t="s">
        <v>4470</v>
      </c>
      <c r="C3203" s="7">
        <v>40750</v>
      </c>
      <c r="D3203">
        <f ca="1">DATEDIF(tblDatum[[#This Row],[Anst. Datum]],TODAY(),"Y")</f>
        <v>14</v>
      </c>
      <c r="E3203" t="str">
        <f ca="1">OFFSET(N$6,tblDatum[[#This Row],[Antal år]],1)</f>
        <v>Box</v>
      </c>
    </row>
    <row r="3204" spans="2:5" x14ac:dyDescent="0.3">
      <c r="B3204" t="s">
        <v>4471</v>
      </c>
      <c r="C3204" s="7">
        <v>45553</v>
      </c>
      <c r="D3204">
        <f ca="1">DATEDIF(tblDatum[[#This Row],[Anst. Datum]],TODAY(),"Y")</f>
        <v>1</v>
      </c>
      <c r="E3204" t="str">
        <f ca="1">OFFSET(N$6,tblDatum[[#This Row],[Antal år]],1)</f>
        <v>Blomma</v>
      </c>
    </row>
    <row r="3205" spans="2:5" x14ac:dyDescent="0.3">
      <c r="B3205" t="s">
        <v>4472</v>
      </c>
      <c r="C3205" s="7">
        <v>41292</v>
      </c>
      <c r="D3205">
        <f ca="1">DATEDIF(tblDatum[[#This Row],[Anst. Datum]],TODAY(),"Y")</f>
        <v>13</v>
      </c>
      <c r="E3205" t="str">
        <f ca="1">OFFSET(N$6,tblDatum[[#This Row],[Antal år]],1)</f>
        <v>Box</v>
      </c>
    </row>
    <row r="3206" spans="2:5" x14ac:dyDescent="0.3">
      <c r="B3206" t="s">
        <v>4473</v>
      </c>
      <c r="C3206" s="7">
        <v>42032</v>
      </c>
      <c r="D3206">
        <f ca="1">DATEDIF(tblDatum[[#This Row],[Anst. Datum]],TODAY(),"Y")</f>
        <v>10</v>
      </c>
      <c r="E3206" t="str">
        <f ca="1">OFFSET(N$6,tblDatum[[#This Row],[Antal år]],1)</f>
        <v>Blomma</v>
      </c>
    </row>
    <row r="3207" spans="2:5" x14ac:dyDescent="0.3">
      <c r="B3207" t="s">
        <v>4474</v>
      </c>
      <c r="C3207" s="7">
        <v>36736</v>
      </c>
      <c r="D3207">
        <f ca="1">DATEDIF(tblDatum[[#This Row],[Anst. Datum]],TODAY(),"Y")</f>
        <v>25</v>
      </c>
      <c r="E3207" t="str">
        <f ca="1">OFFSET(N$6,tblDatum[[#This Row],[Antal år]],1)</f>
        <v>Presentkort</v>
      </c>
    </row>
    <row r="3208" spans="2:5" x14ac:dyDescent="0.3">
      <c r="B3208" t="s">
        <v>4475</v>
      </c>
      <c r="C3208" s="7">
        <v>35951</v>
      </c>
      <c r="D3208">
        <f ca="1">DATEDIF(tblDatum[[#This Row],[Anst. Datum]],TODAY(),"Y")</f>
        <v>27</v>
      </c>
      <c r="E3208" t="str">
        <f ca="1">OFFSET(N$6,tblDatum[[#This Row],[Antal år]],1)</f>
        <v>Presentkort</v>
      </c>
    </row>
    <row r="3209" spans="2:5" x14ac:dyDescent="0.3">
      <c r="B3209" t="s">
        <v>4476</v>
      </c>
      <c r="C3209" s="7">
        <v>44538</v>
      </c>
      <c r="D3209">
        <f ca="1">DATEDIF(tblDatum[[#This Row],[Anst. Datum]],TODAY(),"Y")</f>
        <v>4</v>
      </c>
      <c r="E3209" t="str">
        <f ca="1">OFFSET(N$6,tblDatum[[#This Row],[Antal år]],1)</f>
        <v>Blomma</v>
      </c>
    </row>
    <row r="3210" spans="2:5" x14ac:dyDescent="0.3">
      <c r="B3210" t="s">
        <v>4477</v>
      </c>
      <c r="C3210" s="7">
        <v>33740</v>
      </c>
      <c r="D3210">
        <f ca="1">DATEDIF(tblDatum[[#This Row],[Anst. Datum]],TODAY(),"Y")</f>
        <v>33</v>
      </c>
      <c r="E3210" t="str">
        <f ca="1">OFFSET(N$6,tblDatum[[#This Row],[Antal år]],1)</f>
        <v>Klocka</v>
      </c>
    </row>
    <row r="3211" spans="2:5" x14ac:dyDescent="0.3">
      <c r="B3211" t="s">
        <v>4478</v>
      </c>
      <c r="C3211" s="7">
        <v>35417</v>
      </c>
      <c r="D3211">
        <f ca="1">DATEDIF(tblDatum[[#This Row],[Anst. Datum]],TODAY(),"Y")</f>
        <v>29</v>
      </c>
      <c r="E3211" t="str">
        <f ca="1">OFFSET(N$6,tblDatum[[#This Row],[Antal år]],1)</f>
        <v>Presentkort</v>
      </c>
    </row>
    <row r="3212" spans="2:5" x14ac:dyDescent="0.3">
      <c r="B3212" t="s">
        <v>4479</v>
      </c>
      <c r="C3212" s="7">
        <v>43779</v>
      </c>
      <c r="D3212">
        <f ca="1">DATEDIF(tblDatum[[#This Row],[Anst. Datum]],TODAY(),"Y")</f>
        <v>6</v>
      </c>
      <c r="E3212" t="str">
        <f ca="1">OFFSET(N$6,tblDatum[[#This Row],[Antal år]],1)</f>
        <v>Blomma</v>
      </c>
    </row>
    <row r="3213" spans="2:5" x14ac:dyDescent="0.3">
      <c r="B3213" t="s">
        <v>4480</v>
      </c>
      <c r="C3213" s="7">
        <v>39704</v>
      </c>
      <c r="D3213">
        <f ca="1">DATEDIF(tblDatum[[#This Row],[Anst. Datum]],TODAY(),"Y")</f>
        <v>17</v>
      </c>
      <c r="E3213" t="str">
        <f ca="1">OFFSET(N$6,tblDatum[[#This Row],[Antal år]],1)</f>
        <v>Box</v>
      </c>
    </row>
    <row r="3214" spans="2:5" x14ac:dyDescent="0.3">
      <c r="B3214" t="s">
        <v>4481</v>
      </c>
      <c r="C3214" s="7">
        <v>37805</v>
      </c>
      <c r="D3214">
        <f ca="1">DATEDIF(tblDatum[[#This Row],[Anst. Datum]],TODAY(),"Y")</f>
        <v>22</v>
      </c>
      <c r="E3214" t="str">
        <f ca="1">OFFSET(N$6,tblDatum[[#This Row],[Antal år]],1)</f>
        <v>Presentkort</v>
      </c>
    </row>
    <row r="3215" spans="2:5" x14ac:dyDescent="0.3">
      <c r="B3215" t="s">
        <v>4482</v>
      </c>
      <c r="C3215" s="7">
        <v>44339</v>
      </c>
      <c r="D3215">
        <f ca="1">DATEDIF(tblDatum[[#This Row],[Anst. Datum]],TODAY(),"Y")</f>
        <v>4</v>
      </c>
      <c r="E3215" t="str">
        <f ca="1">OFFSET(N$6,tblDatum[[#This Row],[Antal år]],1)</f>
        <v>Blomma</v>
      </c>
    </row>
    <row r="3216" spans="2:5" x14ac:dyDescent="0.3">
      <c r="B3216" t="s">
        <v>4483</v>
      </c>
      <c r="C3216" s="7">
        <v>39654</v>
      </c>
      <c r="D3216">
        <f ca="1">DATEDIF(tblDatum[[#This Row],[Anst. Datum]],TODAY(),"Y")</f>
        <v>17</v>
      </c>
      <c r="E3216" t="str">
        <f ca="1">OFFSET(N$6,tblDatum[[#This Row],[Antal år]],1)</f>
        <v>Box</v>
      </c>
    </row>
    <row r="3217" spans="2:5" x14ac:dyDescent="0.3">
      <c r="B3217" t="s">
        <v>4484</v>
      </c>
      <c r="C3217" s="7">
        <v>40711</v>
      </c>
      <c r="D3217">
        <f ca="1">DATEDIF(tblDatum[[#This Row],[Anst. Datum]],TODAY(),"Y")</f>
        <v>14</v>
      </c>
      <c r="E3217" t="str">
        <f ca="1">OFFSET(N$6,tblDatum[[#This Row],[Antal år]],1)</f>
        <v>Box</v>
      </c>
    </row>
    <row r="3218" spans="2:5" x14ac:dyDescent="0.3">
      <c r="B3218" t="s">
        <v>4485</v>
      </c>
      <c r="C3218" s="7">
        <v>33805</v>
      </c>
      <c r="D3218">
        <f ca="1">DATEDIF(tblDatum[[#This Row],[Anst. Datum]],TODAY(),"Y")</f>
        <v>33</v>
      </c>
      <c r="E3218" t="str">
        <f ca="1">OFFSET(N$6,tblDatum[[#This Row],[Antal år]],1)</f>
        <v>Klocka</v>
      </c>
    </row>
    <row r="3219" spans="2:5" x14ac:dyDescent="0.3">
      <c r="B3219" t="s">
        <v>4486</v>
      </c>
      <c r="C3219" s="7">
        <v>44502</v>
      </c>
      <c r="D3219">
        <f ca="1">DATEDIF(tblDatum[[#This Row],[Anst. Datum]],TODAY(),"Y")</f>
        <v>4</v>
      </c>
      <c r="E3219" t="str">
        <f ca="1">OFFSET(N$6,tblDatum[[#This Row],[Antal år]],1)</f>
        <v>Blomma</v>
      </c>
    </row>
    <row r="3220" spans="2:5" x14ac:dyDescent="0.3">
      <c r="B3220" t="s">
        <v>4487</v>
      </c>
      <c r="C3220" s="7">
        <v>33792</v>
      </c>
      <c r="D3220">
        <f ca="1">DATEDIF(tblDatum[[#This Row],[Anst. Datum]],TODAY(),"Y")</f>
        <v>33</v>
      </c>
      <c r="E3220" t="str">
        <f ca="1">OFFSET(N$6,tblDatum[[#This Row],[Antal år]],1)</f>
        <v>Klocka</v>
      </c>
    </row>
    <row r="3221" spans="2:5" x14ac:dyDescent="0.3">
      <c r="B3221" t="s">
        <v>4488</v>
      </c>
      <c r="C3221" s="7">
        <v>43996</v>
      </c>
      <c r="D3221">
        <f ca="1">DATEDIF(tblDatum[[#This Row],[Anst. Datum]],TODAY(),"Y")</f>
        <v>5</v>
      </c>
      <c r="E3221" t="str">
        <f ca="1">OFFSET(N$6,tblDatum[[#This Row],[Antal år]],1)</f>
        <v>Blomma</v>
      </c>
    </row>
    <row r="3222" spans="2:5" x14ac:dyDescent="0.3">
      <c r="B3222" t="s">
        <v>4489</v>
      </c>
      <c r="C3222" s="7">
        <v>39471</v>
      </c>
      <c r="D3222">
        <f ca="1">DATEDIF(tblDatum[[#This Row],[Anst. Datum]],TODAY(),"Y")</f>
        <v>18</v>
      </c>
      <c r="E3222" t="str">
        <f ca="1">OFFSET(N$6,tblDatum[[#This Row],[Antal år]],1)</f>
        <v>Box</v>
      </c>
    </row>
    <row r="3223" spans="2:5" x14ac:dyDescent="0.3">
      <c r="B3223" t="s">
        <v>4490</v>
      </c>
      <c r="C3223" s="7">
        <v>38180</v>
      </c>
      <c r="D3223">
        <f ca="1">DATEDIF(tblDatum[[#This Row],[Anst. Datum]],TODAY(),"Y")</f>
        <v>21</v>
      </c>
      <c r="E3223" t="str">
        <f ca="1">OFFSET(N$6,tblDatum[[#This Row],[Antal år]],1)</f>
        <v>Presentkort</v>
      </c>
    </row>
    <row r="3224" spans="2:5" x14ac:dyDescent="0.3">
      <c r="B3224" t="s">
        <v>4491</v>
      </c>
      <c r="C3224" s="7">
        <v>41045</v>
      </c>
      <c r="D3224">
        <f ca="1">DATEDIF(tblDatum[[#This Row],[Anst. Datum]],TODAY(),"Y")</f>
        <v>13</v>
      </c>
      <c r="E3224" t="str">
        <f ca="1">OFFSET(N$6,tblDatum[[#This Row],[Antal år]],1)</f>
        <v>Box</v>
      </c>
    </row>
    <row r="3225" spans="2:5" x14ac:dyDescent="0.3">
      <c r="B3225" t="s">
        <v>4492</v>
      </c>
      <c r="C3225" s="7">
        <v>45544</v>
      </c>
      <c r="D3225">
        <f ca="1">DATEDIF(tblDatum[[#This Row],[Anst. Datum]],TODAY(),"Y")</f>
        <v>1</v>
      </c>
      <c r="E3225" t="str">
        <f ca="1">OFFSET(N$6,tblDatum[[#This Row],[Antal år]],1)</f>
        <v>Blomma</v>
      </c>
    </row>
    <row r="3226" spans="2:5" x14ac:dyDescent="0.3">
      <c r="B3226" t="s">
        <v>4493</v>
      </c>
      <c r="C3226" s="7">
        <v>40041</v>
      </c>
      <c r="D3226">
        <f ca="1">DATEDIF(tblDatum[[#This Row],[Anst. Datum]],TODAY(),"Y")</f>
        <v>16</v>
      </c>
      <c r="E3226" t="str">
        <f ca="1">OFFSET(N$6,tblDatum[[#This Row],[Antal år]],1)</f>
        <v>Box</v>
      </c>
    </row>
    <row r="3227" spans="2:5" x14ac:dyDescent="0.3">
      <c r="B3227" t="s">
        <v>4494</v>
      </c>
      <c r="C3227" s="7">
        <v>37705</v>
      </c>
      <c r="D3227">
        <f ca="1">DATEDIF(tblDatum[[#This Row],[Anst. Datum]],TODAY(),"Y")</f>
        <v>22</v>
      </c>
      <c r="E3227" t="str">
        <f ca="1">OFFSET(N$6,tblDatum[[#This Row],[Antal år]],1)</f>
        <v>Presentkort</v>
      </c>
    </row>
    <row r="3228" spans="2:5" x14ac:dyDescent="0.3">
      <c r="B3228" t="s">
        <v>4495</v>
      </c>
      <c r="C3228" s="7">
        <v>33685</v>
      </c>
      <c r="D3228">
        <f ca="1">DATEDIF(tblDatum[[#This Row],[Anst. Datum]],TODAY(),"Y")</f>
        <v>33</v>
      </c>
      <c r="E3228" t="str">
        <f ca="1">OFFSET(N$6,tblDatum[[#This Row],[Antal år]],1)</f>
        <v>Klocka</v>
      </c>
    </row>
    <row r="3229" spans="2:5" x14ac:dyDescent="0.3">
      <c r="B3229" t="s">
        <v>4496</v>
      </c>
      <c r="C3229" s="7">
        <v>34053</v>
      </c>
      <c r="D3229">
        <f ca="1">DATEDIF(tblDatum[[#This Row],[Anst. Datum]],TODAY(),"Y")</f>
        <v>32</v>
      </c>
      <c r="E3229" t="str">
        <f ca="1">OFFSET(N$6,tblDatum[[#This Row],[Antal år]],1)</f>
        <v>Klocka</v>
      </c>
    </row>
    <row r="3230" spans="2:5" x14ac:dyDescent="0.3">
      <c r="B3230" t="s">
        <v>4497</v>
      </c>
      <c r="C3230" s="7">
        <v>41415</v>
      </c>
      <c r="D3230">
        <f ca="1">DATEDIF(tblDatum[[#This Row],[Anst. Datum]],TODAY(),"Y")</f>
        <v>12</v>
      </c>
      <c r="E3230" t="str">
        <f ca="1">OFFSET(N$6,tblDatum[[#This Row],[Antal år]],1)</f>
        <v>Box</v>
      </c>
    </row>
    <row r="3231" spans="2:5" x14ac:dyDescent="0.3">
      <c r="B3231" t="s">
        <v>4498</v>
      </c>
      <c r="C3231" s="7">
        <v>42674</v>
      </c>
      <c r="D3231">
        <f ca="1">DATEDIF(tblDatum[[#This Row],[Anst. Datum]],TODAY(),"Y")</f>
        <v>9</v>
      </c>
      <c r="E3231" t="str">
        <f ca="1">OFFSET(N$6,tblDatum[[#This Row],[Antal år]],1)</f>
        <v>Blomma</v>
      </c>
    </row>
    <row r="3232" spans="2:5" x14ac:dyDescent="0.3">
      <c r="B3232" t="s">
        <v>4499</v>
      </c>
      <c r="C3232" s="7">
        <v>41006</v>
      </c>
      <c r="D3232">
        <f ca="1">DATEDIF(tblDatum[[#This Row],[Anst. Datum]],TODAY(),"Y")</f>
        <v>13</v>
      </c>
      <c r="E3232" t="str">
        <f ca="1">OFFSET(N$6,tblDatum[[#This Row],[Antal år]],1)</f>
        <v>Box</v>
      </c>
    </row>
    <row r="3233" spans="2:5" x14ac:dyDescent="0.3">
      <c r="B3233" t="s">
        <v>4500</v>
      </c>
      <c r="C3233" s="7">
        <v>33410</v>
      </c>
      <c r="D3233">
        <f ca="1">DATEDIF(tblDatum[[#This Row],[Anst. Datum]],TODAY(),"Y")</f>
        <v>34</v>
      </c>
      <c r="E3233" t="str">
        <f ca="1">OFFSET(N$6,tblDatum[[#This Row],[Antal år]],1)</f>
        <v>Klocka</v>
      </c>
    </row>
    <row r="3234" spans="2:5" x14ac:dyDescent="0.3">
      <c r="B3234" t="s">
        <v>4501</v>
      </c>
      <c r="C3234" s="7">
        <v>39097</v>
      </c>
      <c r="D3234">
        <f ca="1">DATEDIF(tblDatum[[#This Row],[Anst. Datum]],TODAY(),"Y")</f>
        <v>19</v>
      </c>
      <c r="E3234" t="str">
        <f ca="1">OFFSET(N$6,tblDatum[[#This Row],[Antal år]],1)</f>
        <v>Box</v>
      </c>
    </row>
    <row r="3235" spans="2:5" x14ac:dyDescent="0.3">
      <c r="B3235" t="s">
        <v>4502</v>
      </c>
      <c r="C3235" s="7">
        <v>34682</v>
      </c>
      <c r="D3235">
        <f ca="1">DATEDIF(tblDatum[[#This Row],[Anst. Datum]],TODAY(),"Y")</f>
        <v>31</v>
      </c>
      <c r="E3235" t="str">
        <f ca="1">OFFSET(N$6,tblDatum[[#This Row],[Antal år]],1)</f>
        <v>Klocka</v>
      </c>
    </row>
    <row r="3236" spans="2:5" x14ac:dyDescent="0.3">
      <c r="B3236" t="s">
        <v>4503</v>
      </c>
      <c r="C3236" s="7">
        <v>45654</v>
      </c>
      <c r="D3236">
        <f ca="1">DATEDIF(tblDatum[[#This Row],[Anst. Datum]],TODAY(),"Y")</f>
        <v>1</v>
      </c>
      <c r="E3236" t="str">
        <f ca="1">OFFSET(N$6,tblDatum[[#This Row],[Antal år]],1)</f>
        <v>Blomma</v>
      </c>
    </row>
    <row r="3237" spans="2:5" x14ac:dyDescent="0.3">
      <c r="B3237" t="s">
        <v>4504</v>
      </c>
      <c r="C3237" s="7">
        <v>43036</v>
      </c>
      <c r="D3237">
        <f ca="1">DATEDIF(tblDatum[[#This Row],[Anst. Datum]],TODAY(),"Y")</f>
        <v>8</v>
      </c>
      <c r="E3237" t="str">
        <f ca="1">OFFSET(N$6,tblDatum[[#This Row],[Antal år]],1)</f>
        <v>Blomma</v>
      </c>
    </row>
    <row r="3238" spans="2:5" x14ac:dyDescent="0.3">
      <c r="B3238" t="s">
        <v>4505</v>
      </c>
      <c r="C3238" s="7">
        <v>44449</v>
      </c>
      <c r="D3238">
        <f ca="1">DATEDIF(tblDatum[[#This Row],[Anst. Datum]],TODAY(),"Y")</f>
        <v>4</v>
      </c>
      <c r="E3238" t="str">
        <f ca="1">OFFSET(N$6,tblDatum[[#This Row],[Antal år]],1)</f>
        <v>Blomma</v>
      </c>
    </row>
    <row r="3239" spans="2:5" x14ac:dyDescent="0.3">
      <c r="B3239" t="s">
        <v>4506</v>
      </c>
      <c r="C3239" s="7">
        <v>39903</v>
      </c>
      <c r="D3239">
        <f ca="1">DATEDIF(tblDatum[[#This Row],[Anst. Datum]],TODAY(),"Y")</f>
        <v>16</v>
      </c>
      <c r="E3239" t="str">
        <f ca="1">OFFSET(N$6,tblDatum[[#This Row],[Antal år]],1)</f>
        <v>Box</v>
      </c>
    </row>
    <row r="3240" spans="2:5" x14ac:dyDescent="0.3">
      <c r="B3240" t="s">
        <v>4507</v>
      </c>
      <c r="C3240" s="7">
        <v>44453</v>
      </c>
      <c r="D3240">
        <f ca="1">DATEDIF(tblDatum[[#This Row],[Anst. Datum]],TODAY(),"Y")</f>
        <v>4</v>
      </c>
      <c r="E3240" t="str">
        <f ca="1">OFFSET(N$6,tblDatum[[#This Row],[Antal år]],1)</f>
        <v>Blomma</v>
      </c>
    </row>
    <row r="3241" spans="2:5" x14ac:dyDescent="0.3">
      <c r="B3241" t="s">
        <v>4508</v>
      </c>
      <c r="C3241" s="7">
        <v>33301</v>
      </c>
      <c r="D3241">
        <f ca="1">DATEDIF(tblDatum[[#This Row],[Anst. Datum]],TODAY(),"Y")</f>
        <v>34</v>
      </c>
      <c r="E3241" t="str">
        <f ca="1">OFFSET(N$6,tblDatum[[#This Row],[Antal år]],1)</f>
        <v>Klocka</v>
      </c>
    </row>
    <row r="3242" spans="2:5" x14ac:dyDescent="0.3">
      <c r="B3242" t="s">
        <v>4509</v>
      </c>
      <c r="C3242" s="7">
        <v>33924</v>
      </c>
      <c r="D3242">
        <f ca="1">DATEDIF(tblDatum[[#This Row],[Anst. Datum]],TODAY(),"Y")</f>
        <v>33</v>
      </c>
      <c r="E3242" t="str">
        <f ca="1">OFFSET(N$6,tblDatum[[#This Row],[Antal år]],1)</f>
        <v>Klocka</v>
      </c>
    </row>
    <row r="3243" spans="2:5" x14ac:dyDescent="0.3">
      <c r="B3243" t="s">
        <v>4510</v>
      </c>
      <c r="C3243" s="7">
        <v>42805</v>
      </c>
      <c r="D3243">
        <f ca="1">DATEDIF(tblDatum[[#This Row],[Anst. Datum]],TODAY(),"Y")</f>
        <v>8</v>
      </c>
      <c r="E3243" t="str">
        <f ca="1">OFFSET(N$6,tblDatum[[#This Row],[Antal år]],1)</f>
        <v>Blomma</v>
      </c>
    </row>
    <row r="3244" spans="2:5" x14ac:dyDescent="0.3">
      <c r="B3244" t="s">
        <v>4511</v>
      </c>
      <c r="C3244" s="7">
        <v>40746</v>
      </c>
      <c r="D3244">
        <f ca="1">DATEDIF(tblDatum[[#This Row],[Anst. Datum]],TODAY(),"Y")</f>
        <v>14</v>
      </c>
      <c r="E3244" t="str">
        <f ca="1">OFFSET(N$6,tblDatum[[#This Row],[Antal år]],1)</f>
        <v>Box</v>
      </c>
    </row>
    <row r="3245" spans="2:5" x14ac:dyDescent="0.3">
      <c r="B3245" t="s">
        <v>4512</v>
      </c>
      <c r="C3245" s="7">
        <v>34164</v>
      </c>
      <c r="D3245">
        <f ca="1">DATEDIF(tblDatum[[#This Row],[Anst. Datum]],TODAY(),"Y")</f>
        <v>32</v>
      </c>
      <c r="E3245" t="str">
        <f ca="1">OFFSET(N$6,tblDatum[[#This Row],[Antal år]],1)</f>
        <v>Klocka</v>
      </c>
    </row>
    <row r="3246" spans="2:5" x14ac:dyDescent="0.3">
      <c r="B3246" t="s">
        <v>4513</v>
      </c>
      <c r="C3246" s="7">
        <v>39694</v>
      </c>
      <c r="D3246">
        <f ca="1">DATEDIF(tblDatum[[#This Row],[Anst. Datum]],TODAY(),"Y")</f>
        <v>17</v>
      </c>
      <c r="E3246" t="str">
        <f ca="1">OFFSET(N$6,tblDatum[[#This Row],[Antal år]],1)</f>
        <v>Box</v>
      </c>
    </row>
    <row r="3247" spans="2:5" x14ac:dyDescent="0.3">
      <c r="B3247" t="s">
        <v>4514</v>
      </c>
      <c r="C3247" s="7">
        <v>45565</v>
      </c>
      <c r="D3247">
        <f ca="1">DATEDIF(tblDatum[[#This Row],[Anst. Datum]],TODAY(),"Y")</f>
        <v>1</v>
      </c>
      <c r="E3247" t="str">
        <f ca="1">OFFSET(N$6,tblDatum[[#This Row],[Antal år]],1)</f>
        <v>Blomma</v>
      </c>
    </row>
    <row r="3248" spans="2:5" x14ac:dyDescent="0.3">
      <c r="B3248" t="s">
        <v>4515</v>
      </c>
      <c r="C3248" s="7">
        <v>37365</v>
      </c>
      <c r="D3248">
        <f ca="1">DATEDIF(tblDatum[[#This Row],[Anst. Datum]],TODAY(),"Y")</f>
        <v>23</v>
      </c>
      <c r="E3248" t="str">
        <f ca="1">OFFSET(N$6,tblDatum[[#This Row],[Antal år]],1)</f>
        <v>Presentkort</v>
      </c>
    </row>
    <row r="3249" spans="2:5" x14ac:dyDescent="0.3">
      <c r="B3249" t="s">
        <v>4516</v>
      </c>
      <c r="C3249" s="7">
        <v>35035</v>
      </c>
      <c r="D3249">
        <f ca="1">DATEDIF(tblDatum[[#This Row],[Anst. Datum]],TODAY(),"Y")</f>
        <v>30</v>
      </c>
      <c r="E3249" t="str">
        <f ca="1">OFFSET(N$6,tblDatum[[#This Row],[Antal år]],1)</f>
        <v>Presentkort</v>
      </c>
    </row>
    <row r="3250" spans="2:5" x14ac:dyDescent="0.3">
      <c r="B3250" t="s">
        <v>4517</v>
      </c>
      <c r="C3250" s="7">
        <v>41498</v>
      </c>
      <c r="D3250">
        <f ca="1">DATEDIF(tblDatum[[#This Row],[Anst. Datum]],TODAY(),"Y")</f>
        <v>12</v>
      </c>
      <c r="E3250" t="str">
        <f ca="1">OFFSET(N$6,tblDatum[[#This Row],[Antal år]],1)</f>
        <v>Box</v>
      </c>
    </row>
    <row r="3251" spans="2:5" x14ac:dyDescent="0.3">
      <c r="B3251" t="s">
        <v>4518</v>
      </c>
      <c r="C3251" s="7">
        <v>43123</v>
      </c>
      <c r="D3251">
        <f ca="1">DATEDIF(tblDatum[[#This Row],[Anst. Datum]],TODAY(),"Y")</f>
        <v>8</v>
      </c>
      <c r="E3251" t="str">
        <f ca="1">OFFSET(N$6,tblDatum[[#This Row],[Antal år]],1)</f>
        <v>Blomma</v>
      </c>
    </row>
    <row r="3252" spans="2:5" x14ac:dyDescent="0.3">
      <c r="B3252" t="s">
        <v>4519</v>
      </c>
      <c r="C3252" s="7">
        <v>34944</v>
      </c>
      <c r="D3252">
        <f ca="1">DATEDIF(tblDatum[[#This Row],[Anst. Datum]],TODAY(),"Y")</f>
        <v>30</v>
      </c>
      <c r="E3252" t="str">
        <f ca="1">OFFSET(N$6,tblDatum[[#This Row],[Antal år]],1)</f>
        <v>Presentkort</v>
      </c>
    </row>
    <row r="3253" spans="2:5" x14ac:dyDescent="0.3">
      <c r="B3253" t="s">
        <v>4520</v>
      </c>
      <c r="C3253" s="7">
        <v>41882</v>
      </c>
      <c r="D3253">
        <f ca="1">DATEDIF(tblDatum[[#This Row],[Anst. Datum]],TODAY(),"Y")</f>
        <v>11</v>
      </c>
      <c r="E3253" t="str">
        <f ca="1">OFFSET(N$6,tblDatum[[#This Row],[Antal år]],1)</f>
        <v>Box</v>
      </c>
    </row>
    <row r="3254" spans="2:5" x14ac:dyDescent="0.3">
      <c r="B3254" t="s">
        <v>4521</v>
      </c>
      <c r="C3254" s="7">
        <v>44530</v>
      </c>
      <c r="D3254">
        <f ca="1">DATEDIF(tblDatum[[#This Row],[Anst. Datum]],TODAY(),"Y")</f>
        <v>4</v>
      </c>
      <c r="E3254" t="str">
        <f ca="1">OFFSET(N$6,tblDatum[[#This Row],[Antal år]],1)</f>
        <v>Blomma</v>
      </c>
    </row>
    <row r="3255" spans="2:5" x14ac:dyDescent="0.3">
      <c r="B3255" t="s">
        <v>4522</v>
      </c>
      <c r="C3255" s="7">
        <v>42290</v>
      </c>
      <c r="D3255">
        <f ca="1">DATEDIF(tblDatum[[#This Row],[Anst. Datum]],TODAY(),"Y")</f>
        <v>10</v>
      </c>
      <c r="E3255" t="str">
        <f ca="1">OFFSET(N$6,tblDatum[[#This Row],[Antal år]],1)</f>
        <v>Blomma</v>
      </c>
    </row>
    <row r="3256" spans="2:5" x14ac:dyDescent="0.3">
      <c r="B3256" t="s">
        <v>4523</v>
      </c>
      <c r="C3256" s="7">
        <v>36049</v>
      </c>
      <c r="D3256">
        <f ca="1">DATEDIF(tblDatum[[#This Row],[Anst. Datum]],TODAY(),"Y")</f>
        <v>27</v>
      </c>
      <c r="E3256" t="str">
        <f ca="1">OFFSET(N$6,tblDatum[[#This Row],[Antal år]],1)</f>
        <v>Presentkort</v>
      </c>
    </row>
    <row r="3257" spans="2:5" x14ac:dyDescent="0.3">
      <c r="B3257" t="s">
        <v>4524</v>
      </c>
      <c r="C3257" s="7">
        <v>37789</v>
      </c>
      <c r="D3257">
        <f ca="1">DATEDIF(tblDatum[[#This Row],[Anst. Datum]],TODAY(),"Y")</f>
        <v>22</v>
      </c>
      <c r="E3257" t="str">
        <f ca="1">OFFSET(N$6,tblDatum[[#This Row],[Antal år]],1)</f>
        <v>Presentkort</v>
      </c>
    </row>
    <row r="3258" spans="2:5" x14ac:dyDescent="0.3">
      <c r="B3258" t="s">
        <v>4525</v>
      </c>
      <c r="C3258" s="7">
        <v>44169</v>
      </c>
      <c r="D3258">
        <f ca="1">DATEDIF(tblDatum[[#This Row],[Anst. Datum]],TODAY(),"Y")</f>
        <v>5</v>
      </c>
      <c r="E3258" t="str">
        <f ca="1">OFFSET(N$6,tblDatum[[#This Row],[Antal år]],1)</f>
        <v>Blomma</v>
      </c>
    </row>
    <row r="3259" spans="2:5" x14ac:dyDescent="0.3">
      <c r="B3259" t="s">
        <v>4526</v>
      </c>
      <c r="C3259" s="7">
        <v>34957</v>
      </c>
      <c r="D3259">
        <f ca="1">DATEDIF(tblDatum[[#This Row],[Anst. Datum]],TODAY(),"Y")</f>
        <v>30</v>
      </c>
      <c r="E3259" t="str">
        <f ca="1">OFFSET(N$6,tblDatum[[#This Row],[Antal år]],1)</f>
        <v>Presentkort</v>
      </c>
    </row>
    <row r="3260" spans="2:5" x14ac:dyDescent="0.3">
      <c r="B3260" t="s">
        <v>4527</v>
      </c>
      <c r="C3260" s="7">
        <v>41162</v>
      </c>
      <c r="D3260">
        <f ca="1">DATEDIF(tblDatum[[#This Row],[Anst. Datum]],TODAY(),"Y")</f>
        <v>13</v>
      </c>
      <c r="E3260" t="str">
        <f ca="1">OFFSET(N$6,tblDatum[[#This Row],[Antal år]],1)</f>
        <v>Box</v>
      </c>
    </row>
    <row r="3261" spans="2:5" x14ac:dyDescent="0.3">
      <c r="B3261" t="s">
        <v>4528</v>
      </c>
      <c r="C3261" s="7">
        <v>45569</v>
      </c>
      <c r="D3261">
        <f ca="1">DATEDIF(tblDatum[[#This Row],[Anst. Datum]],TODAY(),"Y")</f>
        <v>1</v>
      </c>
      <c r="E3261" t="str">
        <f ca="1">OFFSET(N$6,tblDatum[[#This Row],[Antal år]],1)</f>
        <v>Blomma</v>
      </c>
    </row>
    <row r="3262" spans="2:5" x14ac:dyDescent="0.3">
      <c r="B3262" t="s">
        <v>4529</v>
      </c>
      <c r="C3262" s="7">
        <v>40292</v>
      </c>
      <c r="D3262">
        <f ca="1">DATEDIF(tblDatum[[#This Row],[Anst. Datum]],TODAY(),"Y")</f>
        <v>15</v>
      </c>
      <c r="E3262" t="str">
        <f ca="1">OFFSET(N$6,tblDatum[[#This Row],[Antal år]],1)</f>
        <v>Box</v>
      </c>
    </row>
    <row r="3263" spans="2:5" x14ac:dyDescent="0.3">
      <c r="B3263" t="s">
        <v>4530</v>
      </c>
      <c r="C3263" s="7">
        <v>33340</v>
      </c>
      <c r="D3263">
        <f ca="1">DATEDIF(tblDatum[[#This Row],[Anst. Datum]],TODAY(),"Y")</f>
        <v>34</v>
      </c>
      <c r="E3263" t="str">
        <f ca="1">OFFSET(N$6,tblDatum[[#This Row],[Antal år]],1)</f>
        <v>Klocka</v>
      </c>
    </row>
    <row r="3264" spans="2:5" x14ac:dyDescent="0.3">
      <c r="B3264" t="s">
        <v>4531</v>
      </c>
      <c r="C3264" s="7">
        <v>44101</v>
      </c>
      <c r="D3264">
        <f ca="1">DATEDIF(tblDatum[[#This Row],[Anst. Datum]],TODAY(),"Y")</f>
        <v>5</v>
      </c>
      <c r="E3264" t="str">
        <f ca="1">OFFSET(N$6,tblDatum[[#This Row],[Antal år]],1)</f>
        <v>Blomma</v>
      </c>
    </row>
    <row r="3265" spans="2:5" x14ac:dyDescent="0.3">
      <c r="B3265" t="s">
        <v>4532</v>
      </c>
      <c r="C3265" s="7">
        <v>36000</v>
      </c>
      <c r="D3265">
        <f ca="1">DATEDIF(tblDatum[[#This Row],[Anst. Datum]],TODAY(),"Y")</f>
        <v>27</v>
      </c>
      <c r="E3265" t="str">
        <f ca="1">OFFSET(N$6,tblDatum[[#This Row],[Antal år]],1)</f>
        <v>Presentkort</v>
      </c>
    </row>
    <row r="3266" spans="2:5" x14ac:dyDescent="0.3">
      <c r="B3266" t="s">
        <v>4533</v>
      </c>
      <c r="C3266" s="7">
        <v>34556</v>
      </c>
      <c r="D3266">
        <f ca="1">DATEDIF(tblDatum[[#This Row],[Anst. Datum]],TODAY(),"Y")</f>
        <v>31</v>
      </c>
      <c r="E3266" t="str">
        <f ca="1">OFFSET(N$6,tblDatum[[#This Row],[Antal år]],1)</f>
        <v>Klocka</v>
      </c>
    </row>
    <row r="3267" spans="2:5" x14ac:dyDescent="0.3">
      <c r="B3267" t="s">
        <v>4534</v>
      </c>
      <c r="C3267" s="7">
        <v>43236</v>
      </c>
      <c r="D3267">
        <f ca="1">DATEDIF(tblDatum[[#This Row],[Anst. Datum]],TODAY(),"Y")</f>
        <v>7</v>
      </c>
      <c r="E3267" t="str">
        <f ca="1">OFFSET(N$6,tblDatum[[#This Row],[Antal år]],1)</f>
        <v>Blomma</v>
      </c>
    </row>
    <row r="3268" spans="2:5" x14ac:dyDescent="0.3">
      <c r="B3268" t="s">
        <v>4535</v>
      </c>
      <c r="C3268" s="7">
        <v>37117</v>
      </c>
      <c r="D3268">
        <f ca="1">DATEDIF(tblDatum[[#This Row],[Anst. Datum]],TODAY(),"Y")</f>
        <v>24</v>
      </c>
      <c r="E3268" t="str">
        <f ca="1">OFFSET(N$6,tblDatum[[#This Row],[Antal år]],1)</f>
        <v>Presentkort</v>
      </c>
    </row>
    <row r="3269" spans="2:5" x14ac:dyDescent="0.3">
      <c r="B3269" t="s">
        <v>4536</v>
      </c>
      <c r="C3269" s="7">
        <v>36882</v>
      </c>
      <c r="D3269">
        <f ca="1">DATEDIF(tblDatum[[#This Row],[Anst. Datum]],TODAY(),"Y")</f>
        <v>25</v>
      </c>
      <c r="E3269" t="str">
        <f ca="1">OFFSET(N$6,tblDatum[[#This Row],[Antal år]],1)</f>
        <v>Presentkort</v>
      </c>
    </row>
    <row r="3270" spans="2:5" x14ac:dyDescent="0.3">
      <c r="B3270" t="s">
        <v>4537</v>
      </c>
      <c r="C3270" s="7">
        <v>39474</v>
      </c>
      <c r="D3270">
        <f ca="1">DATEDIF(tblDatum[[#This Row],[Anst. Datum]],TODAY(),"Y")</f>
        <v>17</v>
      </c>
      <c r="E3270" t="str">
        <f ca="1">OFFSET(N$6,tblDatum[[#This Row],[Antal år]],1)</f>
        <v>Box</v>
      </c>
    </row>
    <row r="3271" spans="2:5" x14ac:dyDescent="0.3">
      <c r="B3271" t="s">
        <v>4538</v>
      </c>
      <c r="C3271" s="7">
        <v>40898</v>
      </c>
      <c r="D3271">
        <f ca="1">DATEDIF(tblDatum[[#This Row],[Anst. Datum]],TODAY(),"Y")</f>
        <v>14</v>
      </c>
      <c r="E3271" t="str">
        <f ca="1">OFFSET(N$6,tblDatum[[#This Row],[Antal år]],1)</f>
        <v>Box</v>
      </c>
    </row>
    <row r="3272" spans="2:5" x14ac:dyDescent="0.3">
      <c r="B3272" t="s">
        <v>4539</v>
      </c>
      <c r="C3272" s="7">
        <v>43767</v>
      </c>
      <c r="D3272">
        <f ca="1">DATEDIF(tblDatum[[#This Row],[Anst. Datum]],TODAY(),"Y")</f>
        <v>6</v>
      </c>
      <c r="E3272" t="str">
        <f ca="1">OFFSET(N$6,tblDatum[[#This Row],[Antal år]],1)</f>
        <v>Blomma</v>
      </c>
    </row>
    <row r="3273" spans="2:5" x14ac:dyDescent="0.3">
      <c r="B3273" t="s">
        <v>4540</v>
      </c>
      <c r="C3273" s="7">
        <v>36738</v>
      </c>
      <c r="D3273">
        <f ca="1">DATEDIF(tblDatum[[#This Row],[Anst. Datum]],TODAY(),"Y")</f>
        <v>25</v>
      </c>
      <c r="E3273" t="str">
        <f ca="1">OFFSET(N$6,tblDatum[[#This Row],[Antal år]],1)</f>
        <v>Presentkort</v>
      </c>
    </row>
    <row r="3274" spans="2:5" x14ac:dyDescent="0.3">
      <c r="B3274" t="s">
        <v>4541</v>
      </c>
      <c r="C3274" s="7">
        <v>41924</v>
      </c>
      <c r="D3274">
        <f ca="1">DATEDIF(tblDatum[[#This Row],[Anst. Datum]],TODAY(),"Y")</f>
        <v>11</v>
      </c>
      <c r="E3274" t="str">
        <f ca="1">OFFSET(N$6,tblDatum[[#This Row],[Antal år]],1)</f>
        <v>Box</v>
      </c>
    </row>
    <row r="3275" spans="2:5" x14ac:dyDescent="0.3">
      <c r="B3275" t="s">
        <v>4542</v>
      </c>
      <c r="C3275" s="7">
        <v>43721</v>
      </c>
      <c r="D3275">
        <f ca="1">DATEDIF(tblDatum[[#This Row],[Anst. Datum]],TODAY(),"Y")</f>
        <v>6</v>
      </c>
      <c r="E3275" t="str">
        <f ca="1">OFFSET(N$6,tblDatum[[#This Row],[Antal år]],1)</f>
        <v>Blomma</v>
      </c>
    </row>
    <row r="3276" spans="2:5" x14ac:dyDescent="0.3">
      <c r="B3276" t="s">
        <v>4543</v>
      </c>
      <c r="C3276" s="7">
        <v>45449</v>
      </c>
      <c r="D3276">
        <f ca="1">DATEDIF(tblDatum[[#This Row],[Anst. Datum]],TODAY(),"Y")</f>
        <v>1</v>
      </c>
      <c r="E3276" t="str">
        <f ca="1">OFFSET(N$6,tblDatum[[#This Row],[Antal år]],1)</f>
        <v>Blomma</v>
      </c>
    </row>
    <row r="3277" spans="2:5" x14ac:dyDescent="0.3">
      <c r="B3277" t="s">
        <v>4544</v>
      </c>
      <c r="C3277" s="7">
        <v>38588</v>
      </c>
      <c r="D3277">
        <f ca="1">DATEDIF(tblDatum[[#This Row],[Anst. Datum]],TODAY(),"Y")</f>
        <v>20</v>
      </c>
      <c r="E3277" t="str">
        <f ca="1">OFFSET(N$6,tblDatum[[#This Row],[Antal år]],1)</f>
        <v>Box</v>
      </c>
    </row>
    <row r="3278" spans="2:5" x14ac:dyDescent="0.3">
      <c r="B3278" t="s">
        <v>4545</v>
      </c>
      <c r="C3278" s="7">
        <v>39394</v>
      </c>
      <c r="D3278">
        <f ca="1">DATEDIF(tblDatum[[#This Row],[Anst. Datum]],TODAY(),"Y")</f>
        <v>18</v>
      </c>
      <c r="E3278" t="str">
        <f ca="1">OFFSET(N$6,tblDatum[[#This Row],[Antal år]],1)</f>
        <v>Box</v>
      </c>
    </row>
    <row r="3279" spans="2:5" x14ac:dyDescent="0.3">
      <c r="B3279" t="s">
        <v>4546</v>
      </c>
      <c r="C3279" s="7">
        <v>45823</v>
      </c>
      <c r="D3279">
        <f ca="1">DATEDIF(tblDatum[[#This Row],[Anst. Datum]],TODAY(),"Y")</f>
        <v>0</v>
      </c>
      <c r="E3279" t="str">
        <f ca="1">OFFSET(N$6,tblDatum[[#This Row],[Antal år]],1)</f>
        <v>Gåva</v>
      </c>
    </row>
    <row r="3280" spans="2:5" x14ac:dyDescent="0.3">
      <c r="B3280" t="s">
        <v>4547</v>
      </c>
      <c r="C3280" s="7">
        <v>40462</v>
      </c>
      <c r="D3280">
        <f ca="1">DATEDIF(tblDatum[[#This Row],[Anst. Datum]],TODAY(),"Y")</f>
        <v>15</v>
      </c>
      <c r="E3280" t="str">
        <f ca="1">OFFSET(N$6,tblDatum[[#This Row],[Antal år]],1)</f>
        <v>Box</v>
      </c>
    </row>
    <row r="3281" spans="2:5" x14ac:dyDescent="0.3">
      <c r="B3281" t="s">
        <v>4548</v>
      </c>
      <c r="C3281" s="7">
        <v>44411</v>
      </c>
      <c r="D3281">
        <f ca="1">DATEDIF(tblDatum[[#This Row],[Anst. Datum]],TODAY(),"Y")</f>
        <v>4</v>
      </c>
      <c r="E3281" t="str">
        <f ca="1">OFFSET(N$6,tblDatum[[#This Row],[Antal år]],1)</f>
        <v>Blomma</v>
      </c>
    </row>
    <row r="3282" spans="2:5" x14ac:dyDescent="0.3">
      <c r="B3282" t="s">
        <v>4549</v>
      </c>
      <c r="C3282" s="7">
        <v>34143</v>
      </c>
      <c r="D3282">
        <f ca="1">DATEDIF(tblDatum[[#This Row],[Anst. Datum]],TODAY(),"Y")</f>
        <v>32</v>
      </c>
      <c r="E3282" t="str">
        <f ca="1">OFFSET(N$6,tblDatum[[#This Row],[Antal år]],1)</f>
        <v>Klocka</v>
      </c>
    </row>
    <row r="3283" spans="2:5" x14ac:dyDescent="0.3">
      <c r="B3283" t="s">
        <v>4550</v>
      </c>
      <c r="C3283" s="7">
        <v>34587</v>
      </c>
      <c r="D3283">
        <f ca="1">DATEDIF(tblDatum[[#This Row],[Anst. Datum]],TODAY(),"Y")</f>
        <v>31</v>
      </c>
      <c r="E3283" t="str">
        <f ca="1">OFFSET(N$6,tblDatum[[#This Row],[Antal år]],1)</f>
        <v>Klocka</v>
      </c>
    </row>
    <row r="3284" spans="2:5" x14ac:dyDescent="0.3">
      <c r="B3284" t="s">
        <v>4551</v>
      </c>
      <c r="C3284" s="7">
        <v>37171</v>
      </c>
      <c r="D3284">
        <f ca="1">DATEDIF(tblDatum[[#This Row],[Anst. Datum]],TODAY(),"Y")</f>
        <v>24</v>
      </c>
      <c r="E3284" t="str">
        <f ca="1">OFFSET(N$6,tblDatum[[#This Row],[Antal år]],1)</f>
        <v>Presentkort</v>
      </c>
    </row>
    <row r="3285" spans="2:5" x14ac:dyDescent="0.3">
      <c r="B3285" t="s">
        <v>4552</v>
      </c>
      <c r="C3285" s="7">
        <v>41845</v>
      </c>
      <c r="D3285">
        <f ca="1">DATEDIF(tblDatum[[#This Row],[Anst. Datum]],TODAY(),"Y")</f>
        <v>11</v>
      </c>
      <c r="E3285" t="str">
        <f ca="1">OFFSET(N$6,tblDatum[[#This Row],[Antal år]],1)</f>
        <v>Box</v>
      </c>
    </row>
    <row r="3286" spans="2:5" x14ac:dyDescent="0.3">
      <c r="B3286" t="s">
        <v>4553</v>
      </c>
      <c r="C3286" s="7">
        <v>38491</v>
      </c>
      <c r="D3286">
        <f ca="1">DATEDIF(tblDatum[[#This Row],[Anst. Datum]],TODAY(),"Y")</f>
        <v>20</v>
      </c>
      <c r="E3286" t="str">
        <f ca="1">OFFSET(N$6,tblDatum[[#This Row],[Antal år]],1)</f>
        <v>Box</v>
      </c>
    </row>
    <row r="3287" spans="2:5" x14ac:dyDescent="0.3">
      <c r="B3287" t="s">
        <v>4554</v>
      </c>
      <c r="C3287" s="7">
        <v>36643</v>
      </c>
      <c r="D3287">
        <f ca="1">DATEDIF(tblDatum[[#This Row],[Anst. Datum]],TODAY(),"Y")</f>
        <v>25</v>
      </c>
      <c r="E3287" t="str">
        <f ca="1">OFFSET(N$6,tblDatum[[#This Row],[Antal år]],1)</f>
        <v>Presentkort</v>
      </c>
    </row>
    <row r="3288" spans="2:5" x14ac:dyDescent="0.3">
      <c r="B3288" t="s">
        <v>4555</v>
      </c>
      <c r="C3288" s="7">
        <v>42027</v>
      </c>
      <c r="D3288">
        <f ca="1">DATEDIF(tblDatum[[#This Row],[Anst. Datum]],TODAY(),"Y")</f>
        <v>11</v>
      </c>
      <c r="E3288" t="str">
        <f ca="1">OFFSET(N$6,tblDatum[[#This Row],[Antal år]],1)</f>
        <v>Box</v>
      </c>
    </row>
    <row r="3289" spans="2:5" x14ac:dyDescent="0.3">
      <c r="B3289" t="s">
        <v>4556</v>
      </c>
      <c r="C3289" s="7">
        <v>34514</v>
      </c>
      <c r="D3289">
        <f ca="1">DATEDIF(tblDatum[[#This Row],[Anst. Datum]],TODAY(),"Y")</f>
        <v>31</v>
      </c>
      <c r="E3289" t="str">
        <f ca="1">OFFSET(N$6,tblDatum[[#This Row],[Antal år]],1)</f>
        <v>Klocka</v>
      </c>
    </row>
    <row r="3290" spans="2:5" x14ac:dyDescent="0.3">
      <c r="B3290" t="s">
        <v>4557</v>
      </c>
      <c r="C3290" s="7">
        <v>35001</v>
      </c>
      <c r="D3290">
        <f ca="1">DATEDIF(tblDatum[[#This Row],[Anst. Datum]],TODAY(),"Y")</f>
        <v>30</v>
      </c>
      <c r="E3290" t="str">
        <f ca="1">OFFSET(N$6,tblDatum[[#This Row],[Antal år]],1)</f>
        <v>Presentkort</v>
      </c>
    </row>
    <row r="3291" spans="2:5" x14ac:dyDescent="0.3">
      <c r="B3291" t="s">
        <v>4558</v>
      </c>
      <c r="C3291" s="7">
        <v>40936</v>
      </c>
      <c r="D3291">
        <f ca="1">DATEDIF(tblDatum[[#This Row],[Anst. Datum]],TODAY(),"Y")</f>
        <v>13</v>
      </c>
      <c r="E3291" t="str">
        <f ca="1">OFFSET(N$6,tblDatum[[#This Row],[Antal år]],1)</f>
        <v>Box</v>
      </c>
    </row>
    <row r="3292" spans="2:5" x14ac:dyDescent="0.3">
      <c r="B3292" t="s">
        <v>4559</v>
      </c>
      <c r="C3292" s="7">
        <v>41861</v>
      </c>
      <c r="D3292">
        <f ca="1">DATEDIF(tblDatum[[#This Row],[Anst. Datum]],TODAY(),"Y")</f>
        <v>11</v>
      </c>
      <c r="E3292" t="str">
        <f ca="1">OFFSET(N$6,tblDatum[[#This Row],[Antal år]],1)</f>
        <v>Box</v>
      </c>
    </row>
    <row r="3293" spans="2:5" x14ac:dyDescent="0.3">
      <c r="B3293" t="s">
        <v>4560</v>
      </c>
      <c r="C3293" s="7">
        <v>34691</v>
      </c>
      <c r="D3293">
        <f ca="1">DATEDIF(tblDatum[[#This Row],[Anst. Datum]],TODAY(),"Y")</f>
        <v>31</v>
      </c>
      <c r="E3293" t="str">
        <f ca="1">OFFSET(N$6,tblDatum[[#This Row],[Antal år]],1)</f>
        <v>Klocka</v>
      </c>
    </row>
    <row r="3294" spans="2:5" x14ac:dyDescent="0.3">
      <c r="B3294" t="s">
        <v>4561</v>
      </c>
      <c r="C3294" s="7">
        <v>41014</v>
      </c>
      <c r="D3294">
        <f ca="1">DATEDIF(tblDatum[[#This Row],[Anst. Datum]],TODAY(),"Y")</f>
        <v>13</v>
      </c>
      <c r="E3294" t="str">
        <f ca="1">OFFSET(N$6,tblDatum[[#This Row],[Antal år]],1)</f>
        <v>Box</v>
      </c>
    </row>
    <row r="3295" spans="2:5" x14ac:dyDescent="0.3">
      <c r="B3295" t="s">
        <v>4562</v>
      </c>
      <c r="C3295" s="7">
        <v>34486</v>
      </c>
      <c r="D3295">
        <f ca="1">DATEDIF(tblDatum[[#This Row],[Anst. Datum]],TODAY(),"Y")</f>
        <v>31</v>
      </c>
      <c r="E3295" t="str">
        <f ca="1">OFFSET(N$6,tblDatum[[#This Row],[Antal år]],1)</f>
        <v>Klocka</v>
      </c>
    </row>
    <row r="3296" spans="2:5" x14ac:dyDescent="0.3">
      <c r="B3296" t="s">
        <v>4563</v>
      </c>
      <c r="C3296" s="7">
        <v>33510</v>
      </c>
      <c r="D3296">
        <f ca="1">DATEDIF(tblDatum[[#This Row],[Anst. Datum]],TODAY(),"Y")</f>
        <v>34</v>
      </c>
      <c r="E3296" t="str">
        <f ca="1">OFFSET(N$6,tblDatum[[#This Row],[Antal år]],1)</f>
        <v>Klocka</v>
      </c>
    </row>
    <row r="3297" spans="2:5" x14ac:dyDescent="0.3">
      <c r="B3297" t="s">
        <v>4564</v>
      </c>
      <c r="C3297" s="7">
        <v>45554</v>
      </c>
      <c r="D3297">
        <f ca="1">DATEDIF(tblDatum[[#This Row],[Anst. Datum]],TODAY(),"Y")</f>
        <v>1</v>
      </c>
      <c r="E3297" t="str">
        <f ca="1">OFFSET(N$6,tblDatum[[#This Row],[Antal år]],1)</f>
        <v>Blomma</v>
      </c>
    </row>
    <row r="3298" spans="2:5" x14ac:dyDescent="0.3">
      <c r="B3298" t="s">
        <v>4565</v>
      </c>
      <c r="C3298" s="7">
        <v>35406</v>
      </c>
      <c r="D3298">
        <f ca="1">DATEDIF(tblDatum[[#This Row],[Anst. Datum]],TODAY(),"Y")</f>
        <v>29</v>
      </c>
      <c r="E3298" t="str">
        <f ca="1">OFFSET(N$6,tblDatum[[#This Row],[Antal år]],1)</f>
        <v>Presentkort</v>
      </c>
    </row>
    <row r="3299" spans="2:5" x14ac:dyDescent="0.3">
      <c r="B3299" t="s">
        <v>4566</v>
      </c>
      <c r="C3299" s="7">
        <v>34373</v>
      </c>
      <c r="D3299">
        <f ca="1">DATEDIF(tblDatum[[#This Row],[Anst. Datum]],TODAY(),"Y")</f>
        <v>31</v>
      </c>
      <c r="E3299" t="str">
        <f ca="1">OFFSET(N$6,tblDatum[[#This Row],[Antal år]],1)</f>
        <v>Klocka</v>
      </c>
    </row>
    <row r="3300" spans="2:5" x14ac:dyDescent="0.3">
      <c r="B3300" t="s">
        <v>4567</v>
      </c>
      <c r="C3300" s="7">
        <v>39475</v>
      </c>
      <c r="D3300">
        <f ca="1">DATEDIF(tblDatum[[#This Row],[Anst. Datum]],TODAY(),"Y")</f>
        <v>17</v>
      </c>
      <c r="E3300" t="str">
        <f ca="1">OFFSET(N$6,tblDatum[[#This Row],[Antal år]],1)</f>
        <v>Box</v>
      </c>
    </row>
    <row r="3301" spans="2:5" x14ac:dyDescent="0.3">
      <c r="B3301" t="s">
        <v>4568</v>
      </c>
      <c r="C3301" s="7">
        <v>36087</v>
      </c>
      <c r="D3301">
        <f ca="1">DATEDIF(tblDatum[[#This Row],[Anst. Datum]],TODAY(),"Y")</f>
        <v>27</v>
      </c>
      <c r="E3301" t="str">
        <f ca="1">OFFSET(N$6,tblDatum[[#This Row],[Antal år]],1)</f>
        <v>Presentkort</v>
      </c>
    </row>
    <row r="3302" spans="2:5" x14ac:dyDescent="0.3">
      <c r="B3302" t="s">
        <v>4569</v>
      </c>
      <c r="C3302" s="7">
        <v>37172</v>
      </c>
      <c r="D3302">
        <f ca="1">DATEDIF(tblDatum[[#This Row],[Anst. Datum]],TODAY(),"Y")</f>
        <v>24</v>
      </c>
      <c r="E3302" t="str">
        <f ca="1">OFFSET(N$6,tblDatum[[#This Row],[Antal år]],1)</f>
        <v>Presentkort</v>
      </c>
    </row>
    <row r="3303" spans="2:5" x14ac:dyDescent="0.3">
      <c r="B3303" t="s">
        <v>4570</v>
      </c>
      <c r="C3303" s="7">
        <v>33943</v>
      </c>
      <c r="D3303">
        <f ca="1">DATEDIF(tblDatum[[#This Row],[Anst. Datum]],TODAY(),"Y")</f>
        <v>33</v>
      </c>
      <c r="E3303" t="str">
        <f ca="1">OFFSET(N$6,tblDatum[[#This Row],[Antal år]],1)</f>
        <v>Klocka</v>
      </c>
    </row>
    <row r="3304" spans="2:5" x14ac:dyDescent="0.3">
      <c r="B3304" t="s">
        <v>4571</v>
      </c>
      <c r="C3304" s="7">
        <v>38788</v>
      </c>
      <c r="D3304">
        <f ca="1">DATEDIF(tblDatum[[#This Row],[Anst. Datum]],TODAY(),"Y")</f>
        <v>19</v>
      </c>
      <c r="E3304" t="str">
        <f ca="1">OFFSET(N$6,tblDatum[[#This Row],[Antal år]],1)</f>
        <v>Box</v>
      </c>
    </row>
    <row r="3305" spans="2:5" x14ac:dyDescent="0.3">
      <c r="B3305" t="s">
        <v>4572</v>
      </c>
      <c r="C3305" s="7">
        <v>35550</v>
      </c>
      <c r="D3305">
        <f ca="1">DATEDIF(tblDatum[[#This Row],[Anst. Datum]],TODAY(),"Y")</f>
        <v>28</v>
      </c>
      <c r="E3305" t="str">
        <f ca="1">OFFSET(N$6,tblDatum[[#This Row],[Antal år]],1)</f>
        <v>Presentkort</v>
      </c>
    </row>
    <row r="3306" spans="2:5" x14ac:dyDescent="0.3">
      <c r="B3306" t="s">
        <v>4573</v>
      </c>
      <c r="C3306" s="7">
        <v>43137</v>
      </c>
      <c r="D3306">
        <f ca="1">DATEDIF(tblDatum[[#This Row],[Anst. Datum]],TODAY(),"Y")</f>
        <v>7</v>
      </c>
      <c r="E3306" t="str">
        <f ca="1">OFFSET(N$6,tblDatum[[#This Row],[Antal år]],1)</f>
        <v>Blomma</v>
      </c>
    </row>
    <row r="3307" spans="2:5" x14ac:dyDescent="0.3">
      <c r="B3307" t="s">
        <v>4574</v>
      </c>
      <c r="C3307" s="7">
        <v>33763</v>
      </c>
      <c r="D3307">
        <f ca="1">DATEDIF(tblDatum[[#This Row],[Anst. Datum]],TODAY(),"Y")</f>
        <v>33</v>
      </c>
      <c r="E3307" t="str">
        <f ca="1">OFFSET(N$6,tblDatum[[#This Row],[Antal år]],1)</f>
        <v>Klocka</v>
      </c>
    </row>
    <row r="3308" spans="2:5" x14ac:dyDescent="0.3">
      <c r="B3308" t="s">
        <v>4575</v>
      </c>
      <c r="C3308" s="7">
        <v>42520</v>
      </c>
      <c r="D3308">
        <f ca="1">DATEDIF(tblDatum[[#This Row],[Anst. Datum]],TODAY(),"Y")</f>
        <v>9</v>
      </c>
      <c r="E3308" t="str">
        <f ca="1">OFFSET(N$6,tblDatum[[#This Row],[Antal år]],1)</f>
        <v>Blomma</v>
      </c>
    </row>
    <row r="3309" spans="2:5" x14ac:dyDescent="0.3">
      <c r="B3309" t="s">
        <v>4576</v>
      </c>
      <c r="C3309" s="7">
        <v>39899</v>
      </c>
      <c r="D3309">
        <f ca="1">DATEDIF(tblDatum[[#This Row],[Anst. Datum]],TODAY(),"Y")</f>
        <v>16</v>
      </c>
      <c r="E3309" t="str">
        <f ca="1">OFFSET(N$6,tblDatum[[#This Row],[Antal år]],1)</f>
        <v>Box</v>
      </c>
    </row>
    <row r="3310" spans="2:5" x14ac:dyDescent="0.3">
      <c r="B3310" t="s">
        <v>4577</v>
      </c>
      <c r="C3310" s="7">
        <v>42868</v>
      </c>
      <c r="D3310">
        <f ca="1">DATEDIF(tblDatum[[#This Row],[Anst. Datum]],TODAY(),"Y")</f>
        <v>8</v>
      </c>
      <c r="E3310" t="str">
        <f ca="1">OFFSET(N$6,tblDatum[[#This Row],[Antal år]],1)</f>
        <v>Blomma</v>
      </c>
    </row>
    <row r="3311" spans="2:5" x14ac:dyDescent="0.3">
      <c r="B3311" t="s">
        <v>4578</v>
      </c>
      <c r="C3311" s="7">
        <v>44936</v>
      </c>
      <c r="D3311">
        <f ca="1">DATEDIF(tblDatum[[#This Row],[Anst. Datum]],TODAY(),"Y")</f>
        <v>3</v>
      </c>
      <c r="E3311" t="str">
        <f ca="1">OFFSET(N$6,tblDatum[[#This Row],[Antal år]],1)</f>
        <v>Blomma</v>
      </c>
    </row>
    <row r="3312" spans="2:5" x14ac:dyDescent="0.3">
      <c r="B3312" t="s">
        <v>4579</v>
      </c>
      <c r="C3312" s="7">
        <v>41349</v>
      </c>
      <c r="D3312">
        <f ca="1">DATEDIF(tblDatum[[#This Row],[Anst. Datum]],TODAY(),"Y")</f>
        <v>12</v>
      </c>
      <c r="E3312" t="str">
        <f ca="1">OFFSET(N$6,tblDatum[[#This Row],[Antal år]],1)</f>
        <v>Box</v>
      </c>
    </row>
    <row r="3313" spans="2:5" x14ac:dyDescent="0.3">
      <c r="B3313" t="s">
        <v>4580</v>
      </c>
      <c r="C3313" s="7">
        <v>33882</v>
      </c>
      <c r="D3313">
        <f ca="1">DATEDIF(tblDatum[[#This Row],[Anst. Datum]],TODAY(),"Y")</f>
        <v>33</v>
      </c>
      <c r="E3313" t="str">
        <f ca="1">OFFSET(N$6,tblDatum[[#This Row],[Antal år]],1)</f>
        <v>Klocka</v>
      </c>
    </row>
    <row r="3314" spans="2:5" x14ac:dyDescent="0.3">
      <c r="B3314" t="s">
        <v>4581</v>
      </c>
      <c r="C3314" s="7">
        <v>36672</v>
      </c>
      <c r="D3314">
        <f ca="1">DATEDIF(tblDatum[[#This Row],[Anst. Datum]],TODAY(),"Y")</f>
        <v>25</v>
      </c>
      <c r="E3314" t="str">
        <f ca="1">OFFSET(N$6,tblDatum[[#This Row],[Antal år]],1)</f>
        <v>Presentkort</v>
      </c>
    </row>
    <row r="3315" spans="2:5" x14ac:dyDescent="0.3">
      <c r="B3315" t="s">
        <v>4582</v>
      </c>
      <c r="C3315" s="7">
        <v>38631</v>
      </c>
      <c r="D3315">
        <f ca="1">DATEDIF(tblDatum[[#This Row],[Anst. Datum]],TODAY(),"Y")</f>
        <v>20</v>
      </c>
      <c r="E3315" t="str">
        <f ca="1">OFFSET(N$6,tblDatum[[#This Row],[Antal år]],1)</f>
        <v>Box</v>
      </c>
    </row>
    <row r="3316" spans="2:5" x14ac:dyDescent="0.3">
      <c r="B3316" t="s">
        <v>4583</v>
      </c>
      <c r="C3316" s="7">
        <v>35641</v>
      </c>
      <c r="D3316">
        <f ca="1">DATEDIF(tblDatum[[#This Row],[Anst. Datum]],TODAY(),"Y")</f>
        <v>28</v>
      </c>
      <c r="E3316" t="str">
        <f ca="1">OFFSET(N$6,tblDatum[[#This Row],[Antal år]],1)</f>
        <v>Presentkort</v>
      </c>
    </row>
    <row r="3317" spans="2:5" x14ac:dyDescent="0.3">
      <c r="B3317" t="s">
        <v>4584</v>
      </c>
      <c r="C3317" s="7">
        <v>38215</v>
      </c>
      <c r="D3317">
        <f ca="1">DATEDIF(tblDatum[[#This Row],[Anst. Datum]],TODAY(),"Y")</f>
        <v>21</v>
      </c>
      <c r="E3317" t="str">
        <f ca="1">OFFSET(N$6,tblDatum[[#This Row],[Antal år]],1)</f>
        <v>Presentkort</v>
      </c>
    </row>
    <row r="3318" spans="2:5" x14ac:dyDescent="0.3">
      <c r="B3318" t="s">
        <v>4585</v>
      </c>
      <c r="C3318" s="7">
        <v>36748</v>
      </c>
      <c r="D3318">
        <f ca="1">DATEDIF(tblDatum[[#This Row],[Anst. Datum]],TODAY(),"Y")</f>
        <v>25</v>
      </c>
      <c r="E3318" t="str">
        <f ca="1">OFFSET(N$6,tblDatum[[#This Row],[Antal år]],1)</f>
        <v>Presentkort</v>
      </c>
    </row>
    <row r="3319" spans="2:5" x14ac:dyDescent="0.3">
      <c r="B3319" t="s">
        <v>4586</v>
      </c>
      <c r="C3319" s="7">
        <v>37515</v>
      </c>
      <c r="D3319">
        <f ca="1">DATEDIF(tblDatum[[#This Row],[Anst. Datum]],TODAY(),"Y")</f>
        <v>23</v>
      </c>
      <c r="E3319" t="str">
        <f ca="1">OFFSET(N$6,tblDatum[[#This Row],[Antal år]],1)</f>
        <v>Presentkort</v>
      </c>
    </row>
    <row r="3320" spans="2:5" x14ac:dyDescent="0.3">
      <c r="B3320" t="s">
        <v>4587</v>
      </c>
      <c r="C3320" s="7">
        <v>38599</v>
      </c>
      <c r="D3320">
        <f ca="1">DATEDIF(tblDatum[[#This Row],[Anst. Datum]],TODAY(),"Y")</f>
        <v>20</v>
      </c>
      <c r="E3320" t="str">
        <f ca="1">OFFSET(N$6,tblDatum[[#This Row],[Antal år]],1)</f>
        <v>Box</v>
      </c>
    </row>
    <row r="3321" spans="2:5" x14ac:dyDescent="0.3">
      <c r="B3321" t="s">
        <v>4588</v>
      </c>
      <c r="C3321" s="7">
        <v>37506</v>
      </c>
      <c r="D3321">
        <f ca="1">DATEDIF(tblDatum[[#This Row],[Anst. Datum]],TODAY(),"Y")</f>
        <v>23</v>
      </c>
      <c r="E3321" t="str">
        <f ca="1">OFFSET(N$6,tblDatum[[#This Row],[Antal år]],1)</f>
        <v>Presentkort</v>
      </c>
    </row>
    <row r="3322" spans="2:5" x14ac:dyDescent="0.3">
      <c r="B3322" t="s">
        <v>4589</v>
      </c>
      <c r="C3322" s="7">
        <v>35435</v>
      </c>
      <c r="D3322">
        <f ca="1">DATEDIF(tblDatum[[#This Row],[Anst. Datum]],TODAY(),"Y")</f>
        <v>29</v>
      </c>
      <c r="E3322" t="str">
        <f ca="1">OFFSET(N$6,tblDatum[[#This Row],[Antal år]],1)</f>
        <v>Presentkort</v>
      </c>
    </row>
    <row r="3323" spans="2:5" x14ac:dyDescent="0.3">
      <c r="B3323" t="s">
        <v>4590</v>
      </c>
      <c r="C3323" s="7">
        <v>33650</v>
      </c>
      <c r="D3323">
        <f ca="1">DATEDIF(tblDatum[[#This Row],[Anst. Datum]],TODAY(),"Y")</f>
        <v>33</v>
      </c>
      <c r="E3323" t="str">
        <f ca="1">OFFSET(N$6,tblDatum[[#This Row],[Antal år]],1)</f>
        <v>Klocka</v>
      </c>
    </row>
    <row r="3324" spans="2:5" x14ac:dyDescent="0.3">
      <c r="B3324" t="s">
        <v>4591</v>
      </c>
      <c r="C3324" s="7">
        <v>44452</v>
      </c>
      <c r="D3324">
        <f ca="1">DATEDIF(tblDatum[[#This Row],[Anst. Datum]],TODAY(),"Y")</f>
        <v>4</v>
      </c>
      <c r="E3324" t="str">
        <f ca="1">OFFSET(N$6,tblDatum[[#This Row],[Antal år]],1)</f>
        <v>Blomma</v>
      </c>
    </row>
    <row r="3325" spans="2:5" x14ac:dyDescent="0.3">
      <c r="B3325" t="s">
        <v>4592</v>
      </c>
      <c r="C3325" s="7">
        <v>34395</v>
      </c>
      <c r="D3325">
        <f ca="1">DATEDIF(tblDatum[[#This Row],[Anst. Datum]],TODAY(),"Y")</f>
        <v>31</v>
      </c>
      <c r="E3325" t="str">
        <f ca="1">OFFSET(N$6,tblDatum[[#This Row],[Antal år]],1)</f>
        <v>Klocka</v>
      </c>
    </row>
    <row r="3326" spans="2:5" x14ac:dyDescent="0.3">
      <c r="B3326" t="s">
        <v>4593</v>
      </c>
      <c r="C3326" s="7">
        <v>34082</v>
      </c>
      <c r="D3326">
        <f ca="1">DATEDIF(tblDatum[[#This Row],[Anst. Datum]],TODAY(),"Y")</f>
        <v>32</v>
      </c>
      <c r="E3326" t="str">
        <f ca="1">OFFSET(N$6,tblDatum[[#This Row],[Antal år]],1)</f>
        <v>Klocka</v>
      </c>
    </row>
    <row r="3327" spans="2:5" x14ac:dyDescent="0.3">
      <c r="B3327" t="s">
        <v>4594</v>
      </c>
      <c r="C3327" s="7">
        <v>37557</v>
      </c>
      <c r="D3327">
        <f ca="1">DATEDIF(tblDatum[[#This Row],[Anst. Datum]],TODAY(),"Y")</f>
        <v>23</v>
      </c>
      <c r="E3327" t="str">
        <f ca="1">OFFSET(N$6,tblDatum[[#This Row],[Antal år]],1)</f>
        <v>Presentkort</v>
      </c>
    </row>
    <row r="3328" spans="2:5" x14ac:dyDescent="0.3">
      <c r="B3328" t="s">
        <v>4595</v>
      </c>
      <c r="C3328" s="7">
        <v>39335</v>
      </c>
      <c r="D3328">
        <f ca="1">DATEDIF(tblDatum[[#This Row],[Anst. Datum]],TODAY(),"Y")</f>
        <v>18</v>
      </c>
      <c r="E3328" t="str">
        <f ca="1">OFFSET(N$6,tblDatum[[#This Row],[Antal år]],1)</f>
        <v>Box</v>
      </c>
    </row>
    <row r="3329" spans="2:5" x14ac:dyDescent="0.3">
      <c r="B3329" t="s">
        <v>4596</v>
      </c>
      <c r="C3329" s="7">
        <v>40339</v>
      </c>
      <c r="D3329">
        <f ca="1">DATEDIF(tblDatum[[#This Row],[Anst. Datum]],TODAY(),"Y")</f>
        <v>15</v>
      </c>
      <c r="E3329" t="str">
        <f ca="1">OFFSET(N$6,tblDatum[[#This Row],[Antal år]],1)</f>
        <v>Box</v>
      </c>
    </row>
    <row r="3330" spans="2:5" x14ac:dyDescent="0.3">
      <c r="B3330" t="s">
        <v>4597</v>
      </c>
      <c r="C3330" s="7">
        <v>42579</v>
      </c>
      <c r="D3330">
        <f ca="1">DATEDIF(tblDatum[[#This Row],[Anst. Datum]],TODAY(),"Y")</f>
        <v>9</v>
      </c>
      <c r="E3330" t="str">
        <f ca="1">OFFSET(N$6,tblDatum[[#This Row],[Antal år]],1)</f>
        <v>Blomma</v>
      </c>
    </row>
    <row r="3331" spans="2:5" x14ac:dyDescent="0.3">
      <c r="B3331" t="s">
        <v>4598</v>
      </c>
      <c r="C3331" s="7">
        <v>43773</v>
      </c>
      <c r="D3331">
        <f ca="1">DATEDIF(tblDatum[[#This Row],[Anst. Datum]],TODAY(),"Y")</f>
        <v>6</v>
      </c>
      <c r="E3331" t="str">
        <f ca="1">OFFSET(N$6,tblDatum[[#This Row],[Antal år]],1)</f>
        <v>Blomma</v>
      </c>
    </row>
    <row r="3332" spans="2:5" x14ac:dyDescent="0.3">
      <c r="B3332" t="s">
        <v>4599</v>
      </c>
      <c r="C3332" s="7">
        <v>42884</v>
      </c>
      <c r="D3332">
        <f ca="1">DATEDIF(tblDatum[[#This Row],[Anst. Datum]],TODAY(),"Y")</f>
        <v>8</v>
      </c>
      <c r="E3332" t="str">
        <f ca="1">OFFSET(N$6,tblDatum[[#This Row],[Antal år]],1)</f>
        <v>Blomma</v>
      </c>
    </row>
    <row r="3333" spans="2:5" x14ac:dyDescent="0.3">
      <c r="B3333" t="s">
        <v>4600</v>
      </c>
      <c r="C3333" s="7">
        <v>33429</v>
      </c>
      <c r="D3333">
        <f ca="1">DATEDIF(tblDatum[[#This Row],[Anst. Datum]],TODAY(),"Y")</f>
        <v>34</v>
      </c>
      <c r="E3333" t="str">
        <f ca="1">OFFSET(N$6,tblDatum[[#This Row],[Antal år]],1)</f>
        <v>Klocka</v>
      </c>
    </row>
    <row r="3334" spans="2:5" x14ac:dyDescent="0.3">
      <c r="B3334" t="s">
        <v>4601</v>
      </c>
      <c r="C3334" s="7">
        <v>44777</v>
      </c>
      <c r="D3334">
        <f ca="1">DATEDIF(tblDatum[[#This Row],[Anst. Datum]],TODAY(),"Y")</f>
        <v>3</v>
      </c>
      <c r="E3334" t="str">
        <f ca="1">OFFSET(N$6,tblDatum[[#This Row],[Antal år]],1)</f>
        <v>Blomma</v>
      </c>
    </row>
    <row r="3335" spans="2:5" x14ac:dyDescent="0.3">
      <c r="B3335" t="s">
        <v>4602</v>
      </c>
      <c r="C3335" s="7">
        <v>33647</v>
      </c>
      <c r="D3335">
        <f ca="1">DATEDIF(tblDatum[[#This Row],[Anst. Datum]],TODAY(),"Y")</f>
        <v>33</v>
      </c>
      <c r="E3335" t="str">
        <f ca="1">OFFSET(N$6,tblDatum[[#This Row],[Antal år]],1)</f>
        <v>Klocka</v>
      </c>
    </row>
    <row r="3336" spans="2:5" x14ac:dyDescent="0.3">
      <c r="B3336" t="s">
        <v>4603</v>
      </c>
      <c r="C3336" s="7">
        <v>36895</v>
      </c>
      <c r="D3336">
        <f ca="1">DATEDIF(tblDatum[[#This Row],[Anst. Datum]],TODAY(),"Y")</f>
        <v>25</v>
      </c>
      <c r="E3336" t="str">
        <f ca="1">OFFSET(N$6,tblDatum[[#This Row],[Antal år]],1)</f>
        <v>Presentkort</v>
      </c>
    </row>
    <row r="3337" spans="2:5" x14ac:dyDescent="0.3">
      <c r="B3337" t="s">
        <v>4604</v>
      </c>
      <c r="C3337" s="7">
        <v>43065</v>
      </c>
      <c r="D3337">
        <f ca="1">DATEDIF(tblDatum[[#This Row],[Anst. Datum]],TODAY(),"Y")</f>
        <v>8</v>
      </c>
      <c r="E3337" t="str">
        <f ca="1">OFFSET(N$6,tblDatum[[#This Row],[Antal år]],1)</f>
        <v>Blomma</v>
      </c>
    </row>
    <row r="3338" spans="2:5" x14ac:dyDescent="0.3">
      <c r="B3338" t="s">
        <v>4605</v>
      </c>
      <c r="C3338" s="7">
        <v>37723</v>
      </c>
      <c r="D3338">
        <f ca="1">DATEDIF(tblDatum[[#This Row],[Anst. Datum]],TODAY(),"Y")</f>
        <v>22</v>
      </c>
      <c r="E3338" t="str">
        <f ca="1">OFFSET(N$6,tblDatum[[#This Row],[Antal år]],1)</f>
        <v>Presentkort</v>
      </c>
    </row>
    <row r="3339" spans="2:5" x14ac:dyDescent="0.3">
      <c r="B3339" t="s">
        <v>4606</v>
      </c>
      <c r="C3339" s="7">
        <v>39611</v>
      </c>
      <c r="D3339">
        <f ca="1">DATEDIF(tblDatum[[#This Row],[Anst. Datum]],TODAY(),"Y")</f>
        <v>17</v>
      </c>
      <c r="E3339" t="str">
        <f ca="1">OFFSET(N$6,tblDatum[[#This Row],[Antal år]],1)</f>
        <v>Box</v>
      </c>
    </row>
    <row r="3340" spans="2:5" x14ac:dyDescent="0.3">
      <c r="B3340" t="s">
        <v>4607</v>
      </c>
      <c r="C3340" s="7">
        <v>38983</v>
      </c>
      <c r="D3340">
        <f ca="1">DATEDIF(tblDatum[[#This Row],[Anst. Datum]],TODAY(),"Y")</f>
        <v>19</v>
      </c>
      <c r="E3340" t="str">
        <f ca="1">OFFSET(N$6,tblDatum[[#This Row],[Antal år]],1)</f>
        <v>Box</v>
      </c>
    </row>
    <row r="3341" spans="2:5" x14ac:dyDescent="0.3">
      <c r="B3341" t="s">
        <v>4608</v>
      </c>
      <c r="C3341" s="7">
        <v>43197</v>
      </c>
      <c r="D3341">
        <f ca="1">DATEDIF(tblDatum[[#This Row],[Anst. Datum]],TODAY(),"Y")</f>
        <v>7</v>
      </c>
      <c r="E3341" t="str">
        <f ca="1">OFFSET(N$6,tblDatum[[#This Row],[Antal år]],1)</f>
        <v>Blomma</v>
      </c>
    </row>
    <row r="3342" spans="2:5" x14ac:dyDescent="0.3">
      <c r="B3342" t="s">
        <v>4609</v>
      </c>
      <c r="C3342" s="7">
        <v>44755</v>
      </c>
      <c r="D3342">
        <f ca="1">DATEDIF(tblDatum[[#This Row],[Anst. Datum]],TODAY(),"Y")</f>
        <v>3</v>
      </c>
      <c r="E3342" t="str">
        <f ca="1">OFFSET(N$6,tblDatum[[#This Row],[Antal år]],1)</f>
        <v>Blomma</v>
      </c>
    </row>
    <row r="3343" spans="2:5" x14ac:dyDescent="0.3">
      <c r="B3343" t="s">
        <v>4610</v>
      </c>
      <c r="C3343" s="7">
        <v>38888</v>
      </c>
      <c r="D3343">
        <f ca="1">DATEDIF(tblDatum[[#This Row],[Anst. Datum]],TODAY(),"Y")</f>
        <v>19</v>
      </c>
      <c r="E3343" t="str">
        <f ca="1">OFFSET(N$6,tblDatum[[#This Row],[Antal år]],1)</f>
        <v>Box</v>
      </c>
    </row>
    <row r="3344" spans="2:5" x14ac:dyDescent="0.3">
      <c r="B3344" t="s">
        <v>4611</v>
      </c>
      <c r="C3344" s="7">
        <v>38644</v>
      </c>
      <c r="D3344">
        <f ca="1">DATEDIF(tblDatum[[#This Row],[Anst. Datum]],TODAY(),"Y")</f>
        <v>20</v>
      </c>
      <c r="E3344" t="str">
        <f ca="1">OFFSET(N$6,tblDatum[[#This Row],[Antal år]],1)</f>
        <v>Box</v>
      </c>
    </row>
    <row r="3345" spans="2:5" x14ac:dyDescent="0.3">
      <c r="B3345" t="s">
        <v>4612</v>
      </c>
      <c r="C3345" s="7">
        <v>36835</v>
      </c>
      <c r="D3345">
        <f ca="1">DATEDIF(tblDatum[[#This Row],[Anst. Datum]],TODAY(),"Y")</f>
        <v>25</v>
      </c>
      <c r="E3345" t="str">
        <f ca="1">OFFSET(N$6,tblDatum[[#This Row],[Antal år]],1)</f>
        <v>Presentkort</v>
      </c>
    </row>
    <row r="3346" spans="2:5" x14ac:dyDescent="0.3">
      <c r="B3346" t="s">
        <v>4613</v>
      </c>
      <c r="C3346" s="7">
        <v>45241</v>
      </c>
      <c r="D3346">
        <f ca="1">DATEDIF(tblDatum[[#This Row],[Anst. Datum]],TODAY(),"Y")</f>
        <v>2</v>
      </c>
      <c r="E3346" t="str">
        <f ca="1">OFFSET(N$6,tblDatum[[#This Row],[Antal år]],1)</f>
        <v>Blomma</v>
      </c>
    </row>
    <row r="3347" spans="2:5" x14ac:dyDescent="0.3">
      <c r="B3347" t="s">
        <v>4614</v>
      </c>
      <c r="C3347" s="7">
        <v>34234</v>
      </c>
      <c r="D3347">
        <f ca="1">DATEDIF(tblDatum[[#This Row],[Anst. Datum]],TODAY(),"Y")</f>
        <v>32</v>
      </c>
      <c r="E3347" t="str">
        <f ca="1">OFFSET(N$6,tblDatum[[#This Row],[Antal år]],1)</f>
        <v>Klocka</v>
      </c>
    </row>
    <row r="3348" spans="2:5" x14ac:dyDescent="0.3">
      <c r="B3348" t="s">
        <v>4615</v>
      </c>
      <c r="C3348" s="7">
        <v>39813</v>
      </c>
      <c r="D3348">
        <f ca="1">DATEDIF(tblDatum[[#This Row],[Anst. Datum]],TODAY(),"Y")</f>
        <v>17</v>
      </c>
      <c r="E3348" t="str">
        <f ca="1">OFFSET(N$6,tblDatum[[#This Row],[Antal år]],1)</f>
        <v>Box</v>
      </c>
    </row>
    <row r="3349" spans="2:5" x14ac:dyDescent="0.3">
      <c r="B3349" t="s">
        <v>4616</v>
      </c>
      <c r="C3349" s="7">
        <v>44452</v>
      </c>
      <c r="D3349">
        <f ca="1">DATEDIF(tblDatum[[#This Row],[Anst. Datum]],TODAY(),"Y")</f>
        <v>4</v>
      </c>
      <c r="E3349" t="str">
        <f ca="1">OFFSET(N$6,tblDatum[[#This Row],[Antal år]],1)</f>
        <v>Blomma</v>
      </c>
    </row>
    <row r="3350" spans="2:5" x14ac:dyDescent="0.3">
      <c r="B3350" t="s">
        <v>4617</v>
      </c>
      <c r="C3350" s="7">
        <v>38040</v>
      </c>
      <c r="D3350">
        <f ca="1">DATEDIF(tblDatum[[#This Row],[Anst. Datum]],TODAY(),"Y")</f>
        <v>21</v>
      </c>
      <c r="E3350" t="str">
        <f ca="1">OFFSET(N$6,tblDatum[[#This Row],[Antal år]],1)</f>
        <v>Presentkort</v>
      </c>
    </row>
    <row r="3351" spans="2:5" x14ac:dyDescent="0.3">
      <c r="B3351" t="s">
        <v>4618</v>
      </c>
      <c r="C3351" s="7">
        <v>34628</v>
      </c>
      <c r="D3351">
        <f ca="1">DATEDIF(tblDatum[[#This Row],[Anst. Datum]],TODAY(),"Y")</f>
        <v>31</v>
      </c>
      <c r="E3351" t="str">
        <f ca="1">OFFSET(N$6,tblDatum[[#This Row],[Antal år]],1)</f>
        <v>Klocka</v>
      </c>
    </row>
    <row r="3352" spans="2:5" x14ac:dyDescent="0.3">
      <c r="B3352" t="s">
        <v>4619</v>
      </c>
      <c r="C3352" s="7">
        <v>33942</v>
      </c>
      <c r="D3352">
        <f ca="1">DATEDIF(tblDatum[[#This Row],[Anst. Datum]],TODAY(),"Y")</f>
        <v>33</v>
      </c>
      <c r="E3352" t="str">
        <f ca="1">OFFSET(N$6,tblDatum[[#This Row],[Antal år]],1)</f>
        <v>Klocka</v>
      </c>
    </row>
    <row r="3353" spans="2:5" x14ac:dyDescent="0.3">
      <c r="B3353" t="s">
        <v>4620</v>
      </c>
      <c r="C3353" s="7">
        <v>37642</v>
      </c>
      <c r="D3353">
        <f ca="1">DATEDIF(tblDatum[[#This Row],[Anst. Datum]],TODAY(),"Y")</f>
        <v>23</v>
      </c>
      <c r="E3353" t="str">
        <f ca="1">OFFSET(N$6,tblDatum[[#This Row],[Antal år]],1)</f>
        <v>Presentkort</v>
      </c>
    </row>
    <row r="3354" spans="2:5" x14ac:dyDescent="0.3">
      <c r="B3354" t="s">
        <v>4621</v>
      </c>
      <c r="C3354" s="7">
        <v>36928</v>
      </c>
      <c r="D3354">
        <f ca="1">DATEDIF(tblDatum[[#This Row],[Anst. Datum]],TODAY(),"Y")</f>
        <v>24</v>
      </c>
      <c r="E3354" t="str">
        <f ca="1">OFFSET(N$6,tblDatum[[#This Row],[Antal år]],1)</f>
        <v>Presentkort</v>
      </c>
    </row>
    <row r="3355" spans="2:5" x14ac:dyDescent="0.3">
      <c r="B3355" t="s">
        <v>4622</v>
      </c>
      <c r="C3355" s="7">
        <v>44770</v>
      </c>
      <c r="D3355">
        <f ca="1">DATEDIF(tblDatum[[#This Row],[Anst. Datum]],TODAY(),"Y")</f>
        <v>3</v>
      </c>
      <c r="E3355" t="str">
        <f ca="1">OFFSET(N$6,tblDatum[[#This Row],[Antal år]],1)</f>
        <v>Blomma</v>
      </c>
    </row>
    <row r="3356" spans="2:5" x14ac:dyDescent="0.3">
      <c r="B3356" t="s">
        <v>4623</v>
      </c>
      <c r="C3356" s="7">
        <v>39243</v>
      </c>
      <c r="D3356">
        <f ca="1">DATEDIF(tblDatum[[#This Row],[Anst. Datum]],TODAY(),"Y")</f>
        <v>18</v>
      </c>
      <c r="E3356" t="str">
        <f ca="1">OFFSET(N$6,tblDatum[[#This Row],[Antal år]],1)</f>
        <v>Box</v>
      </c>
    </row>
    <row r="3357" spans="2:5" x14ac:dyDescent="0.3">
      <c r="B3357" t="s">
        <v>4624</v>
      </c>
      <c r="C3357" s="7">
        <v>38840</v>
      </c>
      <c r="D3357">
        <f ca="1">DATEDIF(tblDatum[[#This Row],[Anst. Datum]],TODAY(),"Y")</f>
        <v>19</v>
      </c>
      <c r="E3357" t="str">
        <f ca="1">OFFSET(N$6,tblDatum[[#This Row],[Antal år]],1)</f>
        <v>Box</v>
      </c>
    </row>
    <row r="3358" spans="2:5" x14ac:dyDescent="0.3">
      <c r="B3358" t="s">
        <v>4625</v>
      </c>
      <c r="C3358" s="7">
        <v>41649</v>
      </c>
      <c r="D3358">
        <f ca="1">DATEDIF(tblDatum[[#This Row],[Anst. Datum]],TODAY(),"Y")</f>
        <v>12</v>
      </c>
      <c r="E3358" t="str">
        <f ca="1">OFFSET(N$6,tblDatum[[#This Row],[Antal år]],1)</f>
        <v>Box</v>
      </c>
    </row>
    <row r="3359" spans="2:5" x14ac:dyDescent="0.3">
      <c r="B3359" t="s">
        <v>4626</v>
      </c>
      <c r="C3359" s="7">
        <v>41489</v>
      </c>
      <c r="D3359">
        <f ca="1">DATEDIF(tblDatum[[#This Row],[Anst. Datum]],TODAY(),"Y")</f>
        <v>12</v>
      </c>
      <c r="E3359" t="str">
        <f ca="1">OFFSET(N$6,tblDatum[[#This Row],[Antal år]],1)</f>
        <v>Box</v>
      </c>
    </row>
    <row r="3360" spans="2:5" x14ac:dyDescent="0.3">
      <c r="B3360" t="s">
        <v>4627</v>
      </c>
      <c r="C3360" s="7">
        <v>43567</v>
      </c>
      <c r="D3360">
        <f ca="1">DATEDIF(tblDatum[[#This Row],[Anst. Datum]],TODAY(),"Y")</f>
        <v>6</v>
      </c>
      <c r="E3360" t="str">
        <f ca="1">OFFSET(N$6,tblDatum[[#This Row],[Antal år]],1)</f>
        <v>Blomma</v>
      </c>
    </row>
    <row r="3361" spans="2:5" x14ac:dyDescent="0.3">
      <c r="B3361" t="s">
        <v>4628</v>
      </c>
      <c r="C3361" s="7">
        <v>45313</v>
      </c>
      <c r="D3361">
        <f ca="1">DATEDIF(tblDatum[[#This Row],[Anst. Datum]],TODAY(),"Y")</f>
        <v>2</v>
      </c>
      <c r="E3361" t="str">
        <f ca="1">OFFSET(N$6,tblDatum[[#This Row],[Antal år]],1)</f>
        <v>Blomma</v>
      </c>
    </row>
    <row r="3362" spans="2:5" x14ac:dyDescent="0.3">
      <c r="B3362" t="s">
        <v>4629</v>
      </c>
      <c r="C3362" s="7">
        <v>34173</v>
      </c>
      <c r="D3362">
        <f ca="1">DATEDIF(tblDatum[[#This Row],[Anst. Datum]],TODAY(),"Y")</f>
        <v>32</v>
      </c>
      <c r="E3362" t="str">
        <f ca="1">OFFSET(N$6,tblDatum[[#This Row],[Antal år]],1)</f>
        <v>Klocka</v>
      </c>
    </row>
    <row r="3363" spans="2:5" x14ac:dyDescent="0.3">
      <c r="B3363" t="s">
        <v>4630</v>
      </c>
      <c r="C3363" s="7">
        <v>36513</v>
      </c>
      <c r="D3363">
        <f ca="1">DATEDIF(tblDatum[[#This Row],[Anst. Datum]],TODAY(),"Y")</f>
        <v>26</v>
      </c>
      <c r="E3363" t="str">
        <f ca="1">OFFSET(N$6,tblDatum[[#This Row],[Antal år]],1)</f>
        <v>Presentkort</v>
      </c>
    </row>
    <row r="3364" spans="2:5" x14ac:dyDescent="0.3">
      <c r="B3364" t="s">
        <v>4631</v>
      </c>
      <c r="C3364" s="7">
        <v>34081</v>
      </c>
      <c r="D3364">
        <f ca="1">DATEDIF(tblDatum[[#This Row],[Anst. Datum]],TODAY(),"Y")</f>
        <v>32</v>
      </c>
      <c r="E3364" t="str">
        <f ca="1">OFFSET(N$6,tblDatum[[#This Row],[Antal år]],1)</f>
        <v>Klocka</v>
      </c>
    </row>
    <row r="3365" spans="2:5" x14ac:dyDescent="0.3">
      <c r="B3365" t="s">
        <v>4632</v>
      </c>
      <c r="C3365" s="7">
        <v>44796</v>
      </c>
      <c r="D3365">
        <f ca="1">DATEDIF(tblDatum[[#This Row],[Anst. Datum]],TODAY(),"Y")</f>
        <v>3</v>
      </c>
      <c r="E3365" t="str">
        <f ca="1">OFFSET(N$6,tblDatum[[#This Row],[Antal år]],1)</f>
        <v>Blomma</v>
      </c>
    </row>
    <row r="3366" spans="2:5" x14ac:dyDescent="0.3">
      <c r="B3366" t="s">
        <v>4633</v>
      </c>
      <c r="C3366" s="7">
        <v>42419</v>
      </c>
      <c r="D3366">
        <f ca="1">DATEDIF(tblDatum[[#This Row],[Anst. Datum]],TODAY(),"Y")</f>
        <v>9</v>
      </c>
      <c r="E3366" t="str">
        <f ca="1">OFFSET(N$6,tblDatum[[#This Row],[Antal år]],1)</f>
        <v>Blomma</v>
      </c>
    </row>
    <row r="3367" spans="2:5" x14ac:dyDescent="0.3">
      <c r="B3367" t="s">
        <v>4634</v>
      </c>
      <c r="C3367" s="7">
        <v>39977</v>
      </c>
      <c r="D3367">
        <f ca="1">DATEDIF(tblDatum[[#This Row],[Anst. Datum]],TODAY(),"Y")</f>
        <v>16</v>
      </c>
      <c r="E3367" t="str">
        <f ca="1">OFFSET(N$6,tblDatum[[#This Row],[Antal år]],1)</f>
        <v>Box</v>
      </c>
    </row>
    <row r="3368" spans="2:5" x14ac:dyDescent="0.3">
      <c r="B3368" t="s">
        <v>4635</v>
      </c>
      <c r="C3368" s="7">
        <v>44681</v>
      </c>
      <c r="D3368">
        <f ca="1">DATEDIF(tblDatum[[#This Row],[Anst. Datum]],TODAY(),"Y")</f>
        <v>3</v>
      </c>
      <c r="E3368" t="str">
        <f ca="1">OFFSET(N$6,tblDatum[[#This Row],[Antal år]],1)</f>
        <v>Blomma</v>
      </c>
    </row>
    <row r="3369" spans="2:5" x14ac:dyDescent="0.3">
      <c r="B3369" t="s">
        <v>4636</v>
      </c>
      <c r="C3369" s="7">
        <v>41111</v>
      </c>
      <c r="D3369">
        <f ca="1">DATEDIF(tblDatum[[#This Row],[Anst. Datum]],TODAY(),"Y")</f>
        <v>13</v>
      </c>
      <c r="E3369" t="str">
        <f ca="1">OFFSET(N$6,tblDatum[[#This Row],[Antal år]],1)</f>
        <v>Box</v>
      </c>
    </row>
    <row r="3370" spans="2:5" x14ac:dyDescent="0.3">
      <c r="B3370" t="s">
        <v>4637</v>
      </c>
      <c r="C3370" s="7">
        <v>39879</v>
      </c>
      <c r="D3370">
        <f ca="1">DATEDIF(tblDatum[[#This Row],[Anst. Datum]],TODAY(),"Y")</f>
        <v>16</v>
      </c>
      <c r="E3370" t="str">
        <f ca="1">OFFSET(N$6,tblDatum[[#This Row],[Antal år]],1)</f>
        <v>Box</v>
      </c>
    </row>
    <row r="3371" spans="2:5" x14ac:dyDescent="0.3">
      <c r="B3371" t="s">
        <v>4638</v>
      </c>
      <c r="C3371" s="7">
        <v>37360</v>
      </c>
      <c r="D3371">
        <f ca="1">DATEDIF(tblDatum[[#This Row],[Anst. Datum]],TODAY(),"Y")</f>
        <v>23</v>
      </c>
      <c r="E3371" t="str">
        <f ca="1">OFFSET(N$6,tblDatum[[#This Row],[Antal år]],1)</f>
        <v>Presentkort</v>
      </c>
    </row>
    <row r="3372" spans="2:5" x14ac:dyDescent="0.3">
      <c r="B3372" t="s">
        <v>4639</v>
      </c>
      <c r="C3372" s="7">
        <v>33271</v>
      </c>
      <c r="D3372">
        <f ca="1">DATEDIF(tblDatum[[#This Row],[Anst. Datum]],TODAY(),"Y")</f>
        <v>34</v>
      </c>
      <c r="E3372" t="str">
        <f ca="1">OFFSET(N$6,tblDatum[[#This Row],[Antal år]],1)</f>
        <v>Klocka</v>
      </c>
    </row>
    <row r="3373" spans="2:5" x14ac:dyDescent="0.3">
      <c r="B3373" t="s">
        <v>4640</v>
      </c>
      <c r="C3373" s="7">
        <v>37702</v>
      </c>
      <c r="D3373">
        <f ca="1">DATEDIF(tblDatum[[#This Row],[Anst. Datum]],TODAY(),"Y")</f>
        <v>22</v>
      </c>
      <c r="E3373" t="str">
        <f ca="1">OFFSET(N$6,tblDatum[[#This Row],[Antal år]],1)</f>
        <v>Presentkort</v>
      </c>
    </row>
    <row r="3374" spans="2:5" x14ac:dyDescent="0.3">
      <c r="B3374" t="s">
        <v>4641</v>
      </c>
      <c r="C3374" s="7">
        <v>36396</v>
      </c>
      <c r="D3374">
        <f ca="1">DATEDIF(tblDatum[[#This Row],[Anst. Datum]],TODAY(),"Y")</f>
        <v>26</v>
      </c>
      <c r="E3374" t="str">
        <f ca="1">OFFSET(N$6,tblDatum[[#This Row],[Antal år]],1)</f>
        <v>Presentkort</v>
      </c>
    </row>
    <row r="3375" spans="2:5" x14ac:dyDescent="0.3">
      <c r="B3375" t="s">
        <v>4642</v>
      </c>
      <c r="C3375" s="7">
        <v>36728</v>
      </c>
      <c r="D3375">
        <f ca="1">DATEDIF(tblDatum[[#This Row],[Anst. Datum]],TODAY(),"Y")</f>
        <v>25</v>
      </c>
      <c r="E3375" t="str">
        <f ca="1">OFFSET(N$6,tblDatum[[#This Row],[Antal år]],1)</f>
        <v>Presentkort</v>
      </c>
    </row>
    <row r="3376" spans="2:5" x14ac:dyDescent="0.3">
      <c r="B3376" t="s">
        <v>4643</v>
      </c>
      <c r="C3376" s="7">
        <v>33770</v>
      </c>
      <c r="D3376">
        <f ca="1">DATEDIF(tblDatum[[#This Row],[Anst. Datum]],TODAY(),"Y")</f>
        <v>33</v>
      </c>
      <c r="E3376" t="str">
        <f ca="1">OFFSET(N$6,tblDatum[[#This Row],[Antal år]],1)</f>
        <v>Klocka</v>
      </c>
    </row>
    <row r="3377" spans="2:5" x14ac:dyDescent="0.3">
      <c r="B3377" t="s">
        <v>4644</v>
      </c>
      <c r="C3377" s="7">
        <v>43553</v>
      </c>
      <c r="D3377">
        <f ca="1">DATEDIF(tblDatum[[#This Row],[Anst. Datum]],TODAY(),"Y")</f>
        <v>6</v>
      </c>
      <c r="E3377" t="str">
        <f ca="1">OFFSET(N$6,tblDatum[[#This Row],[Antal år]],1)</f>
        <v>Blomma</v>
      </c>
    </row>
    <row r="3378" spans="2:5" x14ac:dyDescent="0.3">
      <c r="B3378" t="s">
        <v>4645</v>
      </c>
      <c r="C3378" s="7">
        <v>41383</v>
      </c>
      <c r="D3378">
        <f ca="1">DATEDIF(tblDatum[[#This Row],[Anst. Datum]],TODAY(),"Y")</f>
        <v>12</v>
      </c>
      <c r="E3378" t="str">
        <f ca="1">OFFSET(N$6,tblDatum[[#This Row],[Antal år]],1)</f>
        <v>Box</v>
      </c>
    </row>
    <row r="3379" spans="2:5" x14ac:dyDescent="0.3">
      <c r="B3379" t="s">
        <v>4646</v>
      </c>
      <c r="C3379" s="7">
        <v>44107</v>
      </c>
      <c r="D3379">
        <f ca="1">DATEDIF(tblDatum[[#This Row],[Anst. Datum]],TODAY(),"Y")</f>
        <v>5</v>
      </c>
      <c r="E3379" t="str">
        <f ca="1">OFFSET(N$6,tblDatum[[#This Row],[Antal år]],1)</f>
        <v>Blomma</v>
      </c>
    </row>
    <row r="3380" spans="2:5" x14ac:dyDescent="0.3">
      <c r="B3380" t="s">
        <v>4647</v>
      </c>
      <c r="C3380" s="7">
        <v>42494</v>
      </c>
      <c r="D3380">
        <f ca="1">DATEDIF(tblDatum[[#This Row],[Anst. Datum]],TODAY(),"Y")</f>
        <v>9</v>
      </c>
      <c r="E3380" t="str">
        <f ca="1">OFFSET(N$6,tblDatum[[#This Row],[Antal år]],1)</f>
        <v>Blomma</v>
      </c>
    </row>
    <row r="3381" spans="2:5" x14ac:dyDescent="0.3">
      <c r="B3381" t="s">
        <v>4648</v>
      </c>
      <c r="C3381" s="7">
        <v>45421</v>
      </c>
      <c r="D3381">
        <f ca="1">DATEDIF(tblDatum[[#This Row],[Anst. Datum]],TODAY(),"Y")</f>
        <v>1</v>
      </c>
      <c r="E3381" t="str">
        <f ca="1">OFFSET(N$6,tblDatum[[#This Row],[Antal år]],1)</f>
        <v>Blomma</v>
      </c>
    </row>
    <row r="3382" spans="2:5" x14ac:dyDescent="0.3">
      <c r="B3382" t="s">
        <v>4649</v>
      </c>
      <c r="C3382" s="7">
        <v>41803</v>
      </c>
      <c r="D3382">
        <f ca="1">DATEDIF(tblDatum[[#This Row],[Anst. Datum]],TODAY(),"Y")</f>
        <v>11</v>
      </c>
      <c r="E3382" t="str">
        <f ca="1">OFFSET(N$6,tblDatum[[#This Row],[Antal år]],1)</f>
        <v>Box</v>
      </c>
    </row>
    <row r="3383" spans="2:5" x14ac:dyDescent="0.3">
      <c r="B3383" t="s">
        <v>4650</v>
      </c>
      <c r="C3383" s="7">
        <v>36025</v>
      </c>
      <c r="D3383">
        <f ca="1">DATEDIF(tblDatum[[#This Row],[Anst. Datum]],TODAY(),"Y")</f>
        <v>27</v>
      </c>
      <c r="E3383" t="str">
        <f ca="1">OFFSET(N$6,tblDatum[[#This Row],[Antal år]],1)</f>
        <v>Presentkort</v>
      </c>
    </row>
    <row r="3384" spans="2:5" x14ac:dyDescent="0.3">
      <c r="B3384" t="s">
        <v>4651</v>
      </c>
      <c r="C3384" s="7">
        <v>33389</v>
      </c>
      <c r="D3384">
        <f ca="1">DATEDIF(tblDatum[[#This Row],[Anst. Datum]],TODAY(),"Y")</f>
        <v>34</v>
      </c>
      <c r="E3384" t="str">
        <f ca="1">OFFSET(N$6,tblDatum[[#This Row],[Antal år]],1)</f>
        <v>Klocka</v>
      </c>
    </row>
    <row r="3385" spans="2:5" x14ac:dyDescent="0.3">
      <c r="B3385" t="s">
        <v>4652</v>
      </c>
      <c r="C3385" s="7">
        <v>36663</v>
      </c>
      <c r="D3385">
        <f ca="1">DATEDIF(tblDatum[[#This Row],[Anst. Datum]],TODAY(),"Y")</f>
        <v>25</v>
      </c>
      <c r="E3385" t="str">
        <f ca="1">OFFSET(N$6,tblDatum[[#This Row],[Antal år]],1)</f>
        <v>Presentkort</v>
      </c>
    </row>
    <row r="3386" spans="2:5" x14ac:dyDescent="0.3">
      <c r="B3386" t="s">
        <v>4653</v>
      </c>
      <c r="C3386" s="7">
        <v>45324</v>
      </c>
      <c r="D3386">
        <f ca="1">DATEDIF(tblDatum[[#This Row],[Anst. Datum]],TODAY(),"Y")</f>
        <v>1</v>
      </c>
      <c r="E3386" t="str">
        <f ca="1">OFFSET(N$6,tblDatum[[#This Row],[Antal år]],1)</f>
        <v>Blomma</v>
      </c>
    </row>
    <row r="3387" spans="2:5" x14ac:dyDescent="0.3">
      <c r="B3387" t="s">
        <v>4654</v>
      </c>
      <c r="C3387" s="7">
        <v>35821</v>
      </c>
      <c r="D3387">
        <f ca="1">DATEDIF(tblDatum[[#This Row],[Anst. Datum]],TODAY(),"Y")</f>
        <v>28</v>
      </c>
      <c r="E3387" t="str">
        <f ca="1">OFFSET(N$6,tblDatum[[#This Row],[Antal år]],1)</f>
        <v>Presentkort</v>
      </c>
    </row>
    <row r="3388" spans="2:5" x14ac:dyDescent="0.3">
      <c r="B3388" t="s">
        <v>4655</v>
      </c>
      <c r="C3388" s="7">
        <v>34827</v>
      </c>
      <c r="D3388">
        <f ca="1">DATEDIF(tblDatum[[#This Row],[Anst. Datum]],TODAY(),"Y")</f>
        <v>30</v>
      </c>
      <c r="E3388" t="str">
        <f ca="1">OFFSET(N$6,tblDatum[[#This Row],[Antal år]],1)</f>
        <v>Presentkort</v>
      </c>
    </row>
    <row r="3389" spans="2:5" x14ac:dyDescent="0.3">
      <c r="B3389" t="s">
        <v>4656</v>
      </c>
      <c r="C3389" s="7">
        <v>42097</v>
      </c>
      <c r="D3389">
        <f ca="1">DATEDIF(tblDatum[[#This Row],[Anst. Datum]],TODAY(),"Y")</f>
        <v>10</v>
      </c>
      <c r="E3389" t="str">
        <f ca="1">OFFSET(N$6,tblDatum[[#This Row],[Antal år]],1)</f>
        <v>Blomma</v>
      </c>
    </row>
    <row r="3390" spans="2:5" x14ac:dyDescent="0.3">
      <c r="B3390" t="s">
        <v>4657</v>
      </c>
      <c r="C3390" s="7">
        <v>40373</v>
      </c>
      <c r="D3390">
        <f ca="1">DATEDIF(tblDatum[[#This Row],[Anst. Datum]],TODAY(),"Y")</f>
        <v>15</v>
      </c>
      <c r="E3390" t="str">
        <f ca="1">OFFSET(N$6,tblDatum[[#This Row],[Antal år]],1)</f>
        <v>Box</v>
      </c>
    </row>
    <row r="3391" spans="2:5" x14ac:dyDescent="0.3">
      <c r="B3391" t="s">
        <v>4658</v>
      </c>
      <c r="C3391" s="7">
        <v>33219</v>
      </c>
      <c r="D3391">
        <f ca="1">DATEDIF(tblDatum[[#This Row],[Anst. Datum]],TODAY(),"Y")</f>
        <v>35</v>
      </c>
      <c r="E3391" t="str">
        <f ca="1">OFFSET(N$6,tblDatum[[#This Row],[Antal år]],1)</f>
        <v>Klocka</v>
      </c>
    </row>
    <row r="3392" spans="2:5" x14ac:dyDescent="0.3">
      <c r="B3392" t="s">
        <v>4659</v>
      </c>
      <c r="C3392" s="7">
        <v>44781</v>
      </c>
      <c r="D3392">
        <f ca="1">DATEDIF(tblDatum[[#This Row],[Anst. Datum]],TODAY(),"Y")</f>
        <v>3</v>
      </c>
      <c r="E3392" t="str">
        <f ca="1">OFFSET(N$6,tblDatum[[#This Row],[Antal år]],1)</f>
        <v>Blomma</v>
      </c>
    </row>
    <row r="3393" spans="2:5" x14ac:dyDescent="0.3">
      <c r="B3393" t="s">
        <v>4660</v>
      </c>
      <c r="C3393" s="7">
        <v>41940</v>
      </c>
      <c r="D3393">
        <f ca="1">DATEDIF(tblDatum[[#This Row],[Anst. Datum]],TODAY(),"Y")</f>
        <v>11</v>
      </c>
      <c r="E3393" t="str">
        <f ca="1">OFFSET(N$6,tblDatum[[#This Row],[Antal år]],1)</f>
        <v>Box</v>
      </c>
    </row>
    <row r="3394" spans="2:5" x14ac:dyDescent="0.3">
      <c r="B3394" t="s">
        <v>4661</v>
      </c>
      <c r="C3394" s="7">
        <v>36269</v>
      </c>
      <c r="D3394">
        <f ca="1">DATEDIF(tblDatum[[#This Row],[Anst. Datum]],TODAY(),"Y")</f>
        <v>26</v>
      </c>
      <c r="E3394" t="str">
        <f ca="1">OFFSET(N$6,tblDatum[[#This Row],[Antal år]],1)</f>
        <v>Presentkort</v>
      </c>
    </row>
    <row r="3395" spans="2:5" x14ac:dyDescent="0.3">
      <c r="B3395" t="s">
        <v>4662</v>
      </c>
      <c r="C3395" s="7">
        <v>41206</v>
      </c>
      <c r="D3395">
        <f ca="1">DATEDIF(tblDatum[[#This Row],[Anst. Datum]],TODAY(),"Y")</f>
        <v>13</v>
      </c>
      <c r="E3395" t="str">
        <f ca="1">OFFSET(N$6,tblDatum[[#This Row],[Antal år]],1)</f>
        <v>Box</v>
      </c>
    </row>
    <row r="3396" spans="2:5" x14ac:dyDescent="0.3">
      <c r="B3396" t="s">
        <v>4663</v>
      </c>
      <c r="C3396" s="7">
        <v>35077</v>
      </c>
      <c r="D3396">
        <f ca="1">DATEDIF(tblDatum[[#This Row],[Anst. Datum]],TODAY(),"Y")</f>
        <v>30</v>
      </c>
      <c r="E3396" t="str">
        <f ca="1">OFFSET(N$6,tblDatum[[#This Row],[Antal år]],1)</f>
        <v>Presentkort</v>
      </c>
    </row>
    <row r="3397" spans="2:5" x14ac:dyDescent="0.3">
      <c r="B3397" t="s">
        <v>4664</v>
      </c>
      <c r="C3397" s="7">
        <v>39283</v>
      </c>
      <c r="D3397">
        <f ca="1">DATEDIF(tblDatum[[#This Row],[Anst. Datum]],TODAY(),"Y")</f>
        <v>18</v>
      </c>
      <c r="E3397" t="str">
        <f ca="1">OFFSET(N$6,tblDatum[[#This Row],[Antal år]],1)</f>
        <v>Box</v>
      </c>
    </row>
    <row r="3398" spans="2:5" x14ac:dyDescent="0.3">
      <c r="B3398" t="s">
        <v>4665</v>
      </c>
      <c r="C3398" s="7">
        <v>35799</v>
      </c>
      <c r="D3398">
        <f ca="1">DATEDIF(tblDatum[[#This Row],[Anst. Datum]],TODAY(),"Y")</f>
        <v>28</v>
      </c>
      <c r="E3398" t="str">
        <f ca="1">OFFSET(N$6,tblDatum[[#This Row],[Antal år]],1)</f>
        <v>Presentkort</v>
      </c>
    </row>
    <row r="3399" spans="2:5" x14ac:dyDescent="0.3">
      <c r="B3399" t="s">
        <v>4666</v>
      </c>
      <c r="C3399" s="7">
        <v>40703</v>
      </c>
      <c r="D3399">
        <f ca="1">DATEDIF(tblDatum[[#This Row],[Anst. Datum]],TODAY(),"Y")</f>
        <v>14</v>
      </c>
      <c r="E3399" t="str">
        <f ca="1">OFFSET(N$6,tblDatum[[#This Row],[Antal år]],1)</f>
        <v>Box</v>
      </c>
    </row>
    <row r="3400" spans="2:5" x14ac:dyDescent="0.3">
      <c r="B3400" t="s">
        <v>4667</v>
      </c>
      <c r="C3400" s="7">
        <v>43581</v>
      </c>
      <c r="D3400">
        <f ca="1">DATEDIF(tblDatum[[#This Row],[Anst. Datum]],TODAY(),"Y")</f>
        <v>6</v>
      </c>
      <c r="E3400" t="str">
        <f ca="1">OFFSET(N$6,tblDatum[[#This Row],[Antal år]],1)</f>
        <v>Blomma</v>
      </c>
    </row>
    <row r="3401" spans="2:5" x14ac:dyDescent="0.3">
      <c r="B3401" t="s">
        <v>4668</v>
      </c>
      <c r="C3401" s="7">
        <v>40855</v>
      </c>
      <c r="D3401">
        <f ca="1">DATEDIF(tblDatum[[#This Row],[Anst. Datum]],TODAY(),"Y")</f>
        <v>14</v>
      </c>
      <c r="E3401" t="str">
        <f ca="1">OFFSET(N$6,tblDatum[[#This Row],[Antal år]],1)</f>
        <v>Box</v>
      </c>
    </row>
    <row r="3402" spans="2:5" x14ac:dyDescent="0.3">
      <c r="B3402" t="s">
        <v>4669</v>
      </c>
      <c r="C3402" s="7">
        <v>36860</v>
      </c>
      <c r="D3402">
        <f ca="1">DATEDIF(tblDatum[[#This Row],[Anst. Datum]],TODAY(),"Y")</f>
        <v>25</v>
      </c>
      <c r="E3402" t="str">
        <f ca="1">OFFSET(N$6,tblDatum[[#This Row],[Antal år]],1)</f>
        <v>Presentkort</v>
      </c>
    </row>
    <row r="3403" spans="2:5" x14ac:dyDescent="0.3">
      <c r="B3403" t="s">
        <v>4670</v>
      </c>
      <c r="C3403" s="7">
        <v>34445</v>
      </c>
      <c r="D3403">
        <f ca="1">DATEDIF(tblDatum[[#This Row],[Anst. Datum]],TODAY(),"Y")</f>
        <v>31</v>
      </c>
      <c r="E3403" t="str">
        <f ca="1">OFFSET(N$6,tblDatum[[#This Row],[Antal år]],1)</f>
        <v>Klocka</v>
      </c>
    </row>
    <row r="3404" spans="2:5" x14ac:dyDescent="0.3">
      <c r="B3404" t="s">
        <v>4671</v>
      </c>
      <c r="C3404" s="7">
        <v>35578</v>
      </c>
      <c r="D3404">
        <f ca="1">DATEDIF(tblDatum[[#This Row],[Anst. Datum]],TODAY(),"Y")</f>
        <v>28</v>
      </c>
      <c r="E3404" t="str">
        <f ca="1">OFFSET(N$6,tblDatum[[#This Row],[Antal år]],1)</f>
        <v>Presentkort</v>
      </c>
    </row>
    <row r="3405" spans="2:5" x14ac:dyDescent="0.3">
      <c r="B3405" t="s">
        <v>4672</v>
      </c>
      <c r="C3405" s="7">
        <v>42442</v>
      </c>
      <c r="D3405">
        <f ca="1">DATEDIF(tblDatum[[#This Row],[Anst. Datum]],TODAY(),"Y")</f>
        <v>9</v>
      </c>
      <c r="E3405" t="str">
        <f ca="1">OFFSET(N$6,tblDatum[[#This Row],[Antal år]],1)</f>
        <v>Blomma</v>
      </c>
    </row>
    <row r="3406" spans="2:5" x14ac:dyDescent="0.3">
      <c r="B3406" t="s">
        <v>4673</v>
      </c>
      <c r="C3406" s="7">
        <v>39916</v>
      </c>
      <c r="D3406">
        <f ca="1">DATEDIF(tblDatum[[#This Row],[Anst. Datum]],TODAY(),"Y")</f>
        <v>16</v>
      </c>
      <c r="E3406" t="str">
        <f ca="1">OFFSET(N$6,tblDatum[[#This Row],[Antal år]],1)</f>
        <v>Box</v>
      </c>
    </row>
    <row r="3407" spans="2:5" x14ac:dyDescent="0.3">
      <c r="B3407" t="s">
        <v>5778</v>
      </c>
      <c r="C3407" s="7">
        <v>40425</v>
      </c>
      <c r="D3407">
        <f ca="1">DATEDIF(tblDatum[[#This Row],[Anst. Datum]],TODAY(),"Y")</f>
        <v>15</v>
      </c>
      <c r="E3407" t="str">
        <f ca="1">OFFSET(N$6,tblDatum[[#This Row],[Antal år]],1)</f>
        <v>Box</v>
      </c>
    </row>
    <row r="3408" spans="2:5" x14ac:dyDescent="0.3">
      <c r="B3408" t="s">
        <v>4674</v>
      </c>
      <c r="C3408" s="7">
        <v>39947</v>
      </c>
      <c r="D3408">
        <f ca="1">DATEDIF(tblDatum[[#This Row],[Anst. Datum]],TODAY(),"Y")</f>
        <v>16</v>
      </c>
      <c r="E3408" t="str">
        <f ca="1">OFFSET(N$6,tblDatum[[#This Row],[Antal år]],1)</f>
        <v>Box</v>
      </c>
    </row>
    <row r="3409" spans="2:5" x14ac:dyDescent="0.3">
      <c r="B3409" t="s">
        <v>4675</v>
      </c>
      <c r="C3409" s="7">
        <v>43490</v>
      </c>
      <c r="D3409">
        <f ca="1">DATEDIF(tblDatum[[#This Row],[Anst. Datum]],TODAY(),"Y")</f>
        <v>7</v>
      </c>
      <c r="E3409" t="str">
        <f ca="1">OFFSET(N$6,tblDatum[[#This Row],[Antal år]],1)</f>
        <v>Blomma</v>
      </c>
    </row>
    <row r="3410" spans="2:5" x14ac:dyDescent="0.3">
      <c r="B3410" t="s">
        <v>4676</v>
      </c>
      <c r="C3410" s="7">
        <v>43098</v>
      </c>
      <c r="D3410">
        <f ca="1">DATEDIF(tblDatum[[#This Row],[Anst. Datum]],TODAY(),"Y")</f>
        <v>8</v>
      </c>
      <c r="E3410" t="str">
        <f ca="1">OFFSET(N$6,tblDatum[[#This Row],[Antal år]],1)</f>
        <v>Blomma</v>
      </c>
    </row>
    <row r="3411" spans="2:5" x14ac:dyDescent="0.3">
      <c r="B3411" t="s">
        <v>4677</v>
      </c>
      <c r="C3411" s="7">
        <v>41265</v>
      </c>
      <c r="D3411">
        <f ca="1">DATEDIF(tblDatum[[#This Row],[Anst. Datum]],TODAY(),"Y")</f>
        <v>13</v>
      </c>
      <c r="E3411" t="str">
        <f ca="1">OFFSET(N$6,tblDatum[[#This Row],[Antal år]],1)</f>
        <v>Box</v>
      </c>
    </row>
    <row r="3412" spans="2:5" x14ac:dyDescent="0.3">
      <c r="B3412" t="s">
        <v>4678</v>
      </c>
      <c r="C3412" s="7">
        <v>41618</v>
      </c>
      <c r="D3412">
        <f ca="1">DATEDIF(tblDatum[[#This Row],[Anst. Datum]],TODAY(),"Y")</f>
        <v>12</v>
      </c>
      <c r="E3412" t="str">
        <f ca="1">OFFSET(N$6,tblDatum[[#This Row],[Antal år]],1)</f>
        <v>Box</v>
      </c>
    </row>
    <row r="3413" spans="2:5" x14ac:dyDescent="0.3">
      <c r="B3413" t="s">
        <v>4679</v>
      </c>
      <c r="C3413" s="7">
        <v>36860</v>
      </c>
      <c r="D3413">
        <f ca="1">DATEDIF(tblDatum[[#This Row],[Anst. Datum]],TODAY(),"Y")</f>
        <v>25</v>
      </c>
      <c r="E3413" t="str">
        <f ca="1">OFFSET(N$6,tblDatum[[#This Row],[Antal år]],1)</f>
        <v>Presentkort</v>
      </c>
    </row>
    <row r="3414" spans="2:5" x14ac:dyDescent="0.3">
      <c r="B3414" t="s">
        <v>4680</v>
      </c>
      <c r="C3414" s="7">
        <v>33654</v>
      </c>
      <c r="D3414">
        <f ca="1">DATEDIF(tblDatum[[#This Row],[Anst. Datum]],TODAY(),"Y")</f>
        <v>33</v>
      </c>
      <c r="E3414" t="str">
        <f ca="1">OFFSET(N$6,tblDatum[[#This Row],[Antal år]],1)</f>
        <v>Klocka</v>
      </c>
    </row>
    <row r="3415" spans="2:5" x14ac:dyDescent="0.3">
      <c r="B3415" t="s">
        <v>4681</v>
      </c>
      <c r="C3415" s="7">
        <v>37982</v>
      </c>
      <c r="D3415">
        <f ca="1">DATEDIF(tblDatum[[#This Row],[Anst. Datum]],TODAY(),"Y")</f>
        <v>22</v>
      </c>
      <c r="E3415" t="str">
        <f ca="1">OFFSET(N$6,tblDatum[[#This Row],[Antal år]],1)</f>
        <v>Presentkort</v>
      </c>
    </row>
    <row r="3416" spans="2:5" x14ac:dyDescent="0.3">
      <c r="B3416" t="s">
        <v>4682</v>
      </c>
      <c r="C3416" s="7">
        <v>38442</v>
      </c>
      <c r="D3416">
        <f ca="1">DATEDIF(tblDatum[[#This Row],[Anst. Datum]],TODAY(),"Y")</f>
        <v>20</v>
      </c>
      <c r="E3416" t="str">
        <f ca="1">OFFSET(N$6,tblDatum[[#This Row],[Antal år]],1)</f>
        <v>Box</v>
      </c>
    </row>
    <row r="3417" spans="2:5" x14ac:dyDescent="0.3">
      <c r="B3417" t="s">
        <v>4683</v>
      </c>
      <c r="C3417" s="7">
        <v>44975</v>
      </c>
      <c r="D3417">
        <f ca="1">DATEDIF(tblDatum[[#This Row],[Anst. Datum]],TODAY(),"Y")</f>
        <v>2</v>
      </c>
      <c r="E3417" t="str">
        <f ca="1">OFFSET(N$6,tblDatum[[#This Row],[Antal år]],1)</f>
        <v>Blomma</v>
      </c>
    </row>
    <row r="3418" spans="2:5" x14ac:dyDescent="0.3">
      <c r="B3418" t="s">
        <v>4684</v>
      </c>
      <c r="C3418" s="7">
        <v>41656</v>
      </c>
      <c r="D3418">
        <f ca="1">DATEDIF(tblDatum[[#This Row],[Anst. Datum]],TODAY(),"Y")</f>
        <v>12</v>
      </c>
      <c r="E3418" t="str">
        <f ca="1">OFFSET(N$6,tblDatum[[#This Row],[Antal år]],1)</f>
        <v>Box</v>
      </c>
    </row>
    <row r="3419" spans="2:5" x14ac:dyDescent="0.3">
      <c r="B3419" t="s">
        <v>4685</v>
      </c>
      <c r="C3419" s="7">
        <v>38373</v>
      </c>
      <c r="D3419">
        <f ca="1">DATEDIF(tblDatum[[#This Row],[Anst. Datum]],TODAY(),"Y")</f>
        <v>21</v>
      </c>
      <c r="E3419" t="str">
        <f ca="1">OFFSET(N$6,tblDatum[[#This Row],[Antal år]],1)</f>
        <v>Presentkort</v>
      </c>
    </row>
    <row r="3420" spans="2:5" x14ac:dyDescent="0.3">
      <c r="B3420" t="s">
        <v>4686</v>
      </c>
      <c r="C3420" s="7">
        <v>43775</v>
      </c>
      <c r="D3420">
        <f ca="1">DATEDIF(tblDatum[[#This Row],[Anst. Datum]],TODAY(),"Y")</f>
        <v>6</v>
      </c>
      <c r="E3420" t="str">
        <f ca="1">OFFSET(N$6,tblDatum[[#This Row],[Antal år]],1)</f>
        <v>Blomma</v>
      </c>
    </row>
    <row r="3421" spans="2:5" x14ac:dyDescent="0.3">
      <c r="B3421" t="s">
        <v>4687</v>
      </c>
      <c r="C3421" s="7">
        <v>41368</v>
      </c>
      <c r="D3421">
        <f ca="1">DATEDIF(tblDatum[[#This Row],[Anst. Datum]],TODAY(),"Y")</f>
        <v>12</v>
      </c>
      <c r="E3421" t="str">
        <f ca="1">OFFSET(N$6,tblDatum[[#This Row],[Antal år]],1)</f>
        <v>Box</v>
      </c>
    </row>
    <row r="3422" spans="2:5" x14ac:dyDescent="0.3">
      <c r="B3422" t="s">
        <v>4688</v>
      </c>
      <c r="C3422" s="7">
        <v>41730</v>
      </c>
      <c r="D3422">
        <f ca="1">DATEDIF(tblDatum[[#This Row],[Anst. Datum]],TODAY(),"Y")</f>
        <v>11</v>
      </c>
      <c r="E3422" t="str">
        <f ca="1">OFFSET(N$6,tblDatum[[#This Row],[Antal år]],1)</f>
        <v>Box</v>
      </c>
    </row>
    <row r="3423" spans="2:5" x14ac:dyDescent="0.3">
      <c r="B3423" t="s">
        <v>4689</v>
      </c>
      <c r="C3423" s="7">
        <v>37708</v>
      </c>
      <c r="D3423">
        <f ca="1">DATEDIF(tblDatum[[#This Row],[Anst. Datum]],TODAY(),"Y")</f>
        <v>22</v>
      </c>
      <c r="E3423" t="str">
        <f ca="1">OFFSET(N$6,tblDatum[[#This Row],[Antal år]],1)</f>
        <v>Presentkort</v>
      </c>
    </row>
    <row r="3424" spans="2:5" x14ac:dyDescent="0.3">
      <c r="B3424" t="s">
        <v>4690</v>
      </c>
      <c r="C3424" s="7">
        <v>41508</v>
      </c>
      <c r="D3424">
        <f ca="1">DATEDIF(tblDatum[[#This Row],[Anst. Datum]],TODAY(),"Y")</f>
        <v>12</v>
      </c>
      <c r="E3424" t="str">
        <f ca="1">OFFSET(N$6,tblDatum[[#This Row],[Antal år]],1)</f>
        <v>Box</v>
      </c>
    </row>
    <row r="3425" spans="2:5" x14ac:dyDescent="0.3">
      <c r="B3425" t="s">
        <v>4691</v>
      </c>
      <c r="C3425" s="7">
        <v>33186</v>
      </c>
      <c r="D3425">
        <f ca="1">DATEDIF(tblDatum[[#This Row],[Anst. Datum]],TODAY(),"Y")</f>
        <v>35</v>
      </c>
      <c r="E3425" t="str">
        <f ca="1">OFFSET(N$6,tblDatum[[#This Row],[Antal år]],1)</f>
        <v>Klocka</v>
      </c>
    </row>
    <row r="3426" spans="2:5" x14ac:dyDescent="0.3">
      <c r="B3426" t="s">
        <v>4692</v>
      </c>
      <c r="C3426" s="7">
        <v>39384</v>
      </c>
      <c r="D3426">
        <f ca="1">DATEDIF(tblDatum[[#This Row],[Anst. Datum]],TODAY(),"Y")</f>
        <v>18</v>
      </c>
      <c r="E3426" t="str">
        <f ca="1">OFFSET(N$6,tblDatum[[#This Row],[Antal år]],1)</f>
        <v>Box</v>
      </c>
    </row>
    <row r="3427" spans="2:5" x14ac:dyDescent="0.3">
      <c r="B3427" t="s">
        <v>4693</v>
      </c>
      <c r="C3427" s="7">
        <v>40593</v>
      </c>
      <c r="D3427">
        <f ca="1">DATEDIF(tblDatum[[#This Row],[Anst. Datum]],TODAY(),"Y")</f>
        <v>14</v>
      </c>
      <c r="E3427" t="str">
        <f ca="1">OFFSET(N$6,tblDatum[[#This Row],[Antal år]],1)</f>
        <v>Box</v>
      </c>
    </row>
    <row r="3428" spans="2:5" x14ac:dyDescent="0.3">
      <c r="B3428" t="s">
        <v>4694</v>
      </c>
      <c r="C3428" s="7">
        <v>43535</v>
      </c>
      <c r="D3428">
        <f ca="1">DATEDIF(tblDatum[[#This Row],[Anst. Datum]],TODAY(),"Y")</f>
        <v>6</v>
      </c>
      <c r="E3428" t="str">
        <f ca="1">OFFSET(N$6,tblDatum[[#This Row],[Antal år]],1)</f>
        <v>Blomma</v>
      </c>
    </row>
    <row r="3429" spans="2:5" x14ac:dyDescent="0.3">
      <c r="B3429" t="s">
        <v>4695</v>
      </c>
      <c r="C3429" s="7">
        <v>43811</v>
      </c>
      <c r="D3429">
        <f ca="1">DATEDIF(tblDatum[[#This Row],[Anst. Datum]],TODAY(),"Y")</f>
        <v>6</v>
      </c>
      <c r="E3429" t="str">
        <f ca="1">OFFSET(N$6,tblDatum[[#This Row],[Antal år]],1)</f>
        <v>Blomma</v>
      </c>
    </row>
    <row r="3430" spans="2:5" x14ac:dyDescent="0.3">
      <c r="B3430" t="s">
        <v>4696</v>
      </c>
      <c r="C3430" s="7">
        <v>39578</v>
      </c>
      <c r="D3430">
        <f ca="1">DATEDIF(tblDatum[[#This Row],[Anst. Datum]],TODAY(),"Y")</f>
        <v>17</v>
      </c>
      <c r="E3430" t="str">
        <f ca="1">OFFSET(N$6,tblDatum[[#This Row],[Antal år]],1)</f>
        <v>Box</v>
      </c>
    </row>
    <row r="3431" spans="2:5" x14ac:dyDescent="0.3">
      <c r="B3431" t="s">
        <v>4697</v>
      </c>
      <c r="C3431" s="7">
        <v>42114</v>
      </c>
      <c r="D3431">
        <f ca="1">DATEDIF(tblDatum[[#This Row],[Anst. Datum]],TODAY(),"Y")</f>
        <v>10</v>
      </c>
      <c r="E3431" t="str">
        <f ca="1">OFFSET(N$6,tblDatum[[#This Row],[Antal år]],1)</f>
        <v>Blomma</v>
      </c>
    </row>
    <row r="3432" spans="2:5" x14ac:dyDescent="0.3">
      <c r="B3432" t="s">
        <v>4698</v>
      </c>
      <c r="C3432" s="7">
        <v>34180</v>
      </c>
      <c r="D3432">
        <f ca="1">DATEDIF(tblDatum[[#This Row],[Anst. Datum]],TODAY(),"Y")</f>
        <v>32</v>
      </c>
      <c r="E3432" t="str">
        <f ca="1">OFFSET(N$6,tblDatum[[#This Row],[Antal år]],1)</f>
        <v>Klocka</v>
      </c>
    </row>
    <row r="3433" spans="2:5" x14ac:dyDescent="0.3">
      <c r="B3433" t="s">
        <v>4699</v>
      </c>
      <c r="C3433" s="7">
        <v>40929</v>
      </c>
      <c r="D3433">
        <f ca="1">DATEDIF(tblDatum[[#This Row],[Anst. Datum]],TODAY(),"Y")</f>
        <v>14</v>
      </c>
      <c r="E3433" t="str">
        <f ca="1">OFFSET(N$6,tblDatum[[#This Row],[Antal år]],1)</f>
        <v>Box</v>
      </c>
    </row>
    <row r="3434" spans="2:5" x14ac:dyDescent="0.3">
      <c r="B3434" t="s">
        <v>4700</v>
      </c>
      <c r="C3434" s="7">
        <v>42688</v>
      </c>
      <c r="D3434">
        <f ca="1">DATEDIF(tblDatum[[#This Row],[Anst. Datum]],TODAY(),"Y")</f>
        <v>9</v>
      </c>
      <c r="E3434" t="str">
        <f ca="1">OFFSET(N$6,tblDatum[[#This Row],[Antal år]],1)</f>
        <v>Blomma</v>
      </c>
    </row>
    <row r="3435" spans="2:5" x14ac:dyDescent="0.3">
      <c r="B3435" t="s">
        <v>4701</v>
      </c>
      <c r="C3435" s="7">
        <v>40447</v>
      </c>
      <c r="D3435">
        <f ca="1">DATEDIF(tblDatum[[#This Row],[Anst. Datum]],TODAY(),"Y")</f>
        <v>15</v>
      </c>
      <c r="E3435" t="str">
        <f ca="1">OFFSET(N$6,tblDatum[[#This Row],[Antal år]],1)</f>
        <v>Box</v>
      </c>
    </row>
    <row r="3436" spans="2:5" x14ac:dyDescent="0.3">
      <c r="B3436" t="s">
        <v>4702</v>
      </c>
      <c r="C3436" s="7">
        <v>43522</v>
      </c>
      <c r="D3436">
        <f ca="1">DATEDIF(tblDatum[[#This Row],[Anst. Datum]],TODAY(),"Y")</f>
        <v>6</v>
      </c>
      <c r="E3436" t="str">
        <f ca="1">OFFSET(N$6,tblDatum[[#This Row],[Antal år]],1)</f>
        <v>Blomma</v>
      </c>
    </row>
    <row r="3437" spans="2:5" x14ac:dyDescent="0.3">
      <c r="B3437" t="s">
        <v>4703</v>
      </c>
      <c r="C3437" s="7">
        <v>37086</v>
      </c>
      <c r="D3437">
        <f ca="1">DATEDIF(tblDatum[[#This Row],[Anst. Datum]],TODAY(),"Y")</f>
        <v>24</v>
      </c>
      <c r="E3437" t="str">
        <f ca="1">OFFSET(N$6,tblDatum[[#This Row],[Antal år]],1)</f>
        <v>Presentkort</v>
      </c>
    </row>
    <row r="3438" spans="2:5" x14ac:dyDescent="0.3">
      <c r="B3438" t="s">
        <v>4704</v>
      </c>
      <c r="C3438" s="7">
        <v>43118</v>
      </c>
      <c r="D3438">
        <f ca="1">DATEDIF(tblDatum[[#This Row],[Anst. Datum]],TODAY(),"Y")</f>
        <v>8</v>
      </c>
      <c r="E3438" t="str">
        <f ca="1">OFFSET(N$6,tblDatum[[#This Row],[Antal år]],1)</f>
        <v>Blomma</v>
      </c>
    </row>
    <row r="3439" spans="2:5" x14ac:dyDescent="0.3">
      <c r="B3439" t="s">
        <v>4705</v>
      </c>
      <c r="C3439" s="7">
        <v>37799</v>
      </c>
      <c r="D3439">
        <f ca="1">DATEDIF(tblDatum[[#This Row],[Anst. Datum]],TODAY(),"Y")</f>
        <v>22</v>
      </c>
      <c r="E3439" t="str">
        <f ca="1">OFFSET(N$6,tblDatum[[#This Row],[Antal år]],1)</f>
        <v>Presentkort</v>
      </c>
    </row>
    <row r="3440" spans="2:5" x14ac:dyDescent="0.3">
      <c r="B3440" t="s">
        <v>4706</v>
      </c>
      <c r="C3440" s="7">
        <v>42702</v>
      </c>
      <c r="D3440">
        <f ca="1">DATEDIF(tblDatum[[#This Row],[Anst. Datum]],TODAY(),"Y")</f>
        <v>9</v>
      </c>
      <c r="E3440" t="str">
        <f ca="1">OFFSET(N$6,tblDatum[[#This Row],[Antal år]],1)</f>
        <v>Blomma</v>
      </c>
    </row>
    <row r="3441" spans="2:5" x14ac:dyDescent="0.3">
      <c r="B3441" t="s">
        <v>4707</v>
      </c>
      <c r="C3441" s="7">
        <v>37127</v>
      </c>
      <c r="D3441">
        <f ca="1">DATEDIF(tblDatum[[#This Row],[Anst. Datum]],TODAY(),"Y")</f>
        <v>24</v>
      </c>
      <c r="E3441" t="str">
        <f ca="1">OFFSET(N$6,tblDatum[[#This Row],[Antal år]],1)</f>
        <v>Presentkort</v>
      </c>
    </row>
    <row r="3442" spans="2:5" x14ac:dyDescent="0.3">
      <c r="B3442" t="s">
        <v>4708</v>
      </c>
      <c r="C3442" s="7">
        <v>33242</v>
      </c>
      <c r="D3442">
        <f ca="1">DATEDIF(tblDatum[[#This Row],[Anst. Datum]],TODAY(),"Y")</f>
        <v>35</v>
      </c>
      <c r="E3442" t="str">
        <f ca="1">OFFSET(N$6,tblDatum[[#This Row],[Antal år]],1)</f>
        <v>Klocka</v>
      </c>
    </row>
    <row r="3443" spans="2:5" x14ac:dyDescent="0.3">
      <c r="B3443" t="s">
        <v>4709</v>
      </c>
      <c r="C3443" s="7">
        <v>37433</v>
      </c>
      <c r="D3443">
        <f ca="1">DATEDIF(tblDatum[[#This Row],[Anst. Datum]],TODAY(),"Y")</f>
        <v>23</v>
      </c>
      <c r="E3443" t="str">
        <f ca="1">OFFSET(N$6,tblDatum[[#This Row],[Antal år]],1)</f>
        <v>Presentkort</v>
      </c>
    </row>
    <row r="3444" spans="2:5" x14ac:dyDescent="0.3">
      <c r="B3444" t="s">
        <v>4710</v>
      </c>
      <c r="C3444" s="7">
        <v>38606</v>
      </c>
      <c r="D3444">
        <f ca="1">DATEDIF(tblDatum[[#This Row],[Anst. Datum]],TODAY(),"Y")</f>
        <v>20</v>
      </c>
      <c r="E3444" t="str">
        <f ca="1">OFFSET(N$6,tblDatum[[#This Row],[Antal år]],1)</f>
        <v>Box</v>
      </c>
    </row>
    <row r="3445" spans="2:5" x14ac:dyDescent="0.3">
      <c r="B3445" t="s">
        <v>4711</v>
      </c>
      <c r="C3445" s="7">
        <v>44409</v>
      </c>
      <c r="D3445">
        <f ca="1">DATEDIF(tblDatum[[#This Row],[Anst. Datum]],TODAY(),"Y")</f>
        <v>4</v>
      </c>
      <c r="E3445" t="str">
        <f ca="1">OFFSET(N$6,tblDatum[[#This Row],[Antal år]],1)</f>
        <v>Blomma</v>
      </c>
    </row>
    <row r="3446" spans="2:5" x14ac:dyDescent="0.3">
      <c r="B3446" t="s">
        <v>4712</v>
      </c>
      <c r="C3446" s="7">
        <v>34018</v>
      </c>
      <c r="D3446">
        <f ca="1">DATEDIF(tblDatum[[#This Row],[Anst. Datum]],TODAY(),"Y")</f>
        <v>32</v>
      </c>
      <c r="E3446" t="str">
        <f ca="1">OFFSET(N$6,tblDatum[[#This Row],[Antal år]],1)</f>
        <v>Klocka</v>
      </c>
    </row>
    <row r="3447" spans="2:5" x14ac:dyDescent="0.3">
      <c r="B3447" t="s">
        <v>4713</v>
      </c>
      <c r="C3447" s="7">
        <v>41257</v>
      </c>
      <c r="D3447">
        <f ca="1">DATEDIF(tblDatum[[#This Row],[Anst. Datum]],TODAY(),"Y")</f>
        <v>13</v>
      </c>
      <c r="E3447" t="str">
        <f ca="1">OFFSET(N$6,tblDatum[[#This Row],[Antal år]],1)</f>
        <v>Box</v>
      </c>
    </row>
    <row r="3448" spans="2:5" x14ac:dyDescent="0.3">
      <c r="B3448" t="s">
        <v>4714</v>
      </c>
      <c r="C3448" s="7">
        <v>39273</v>
      </c>
      <c r="D3448">
        <f ca="1">DATEDIF(tblDatum[[#This Row],[Anst. Datum]],TODAY(),"Y")</f>
        <v>18</v>
      </c>
      <c r="E3448" t="str">
        <f ca="1">OFFSET(N$6,tblDatum[[#This Row],[Antal år]],1)</f>
        <v>Box</v>
      </c>
    </row>
    <row r="3449" spans="2:5" x14ac:dyDescent="0.3">
      <c r="B3449" t="s">
        <v>4715</v>
      </c>
      <c r="C3449" s="7">
        <v>37771</v>
      </c>
      <c r="D3449">
        <f ca="1">DATEDIF(tblDatum[[#This Row],[Anst. Datum]],TODAY(),"Y")</f>
        <v>22</v>
      </c>
      <c r="E3449" t="str">
        <f ca="1">OFFSET(N$6,tblDatum[[#This Row],[Antal år]],1)</f>
        <v>Presentkort</v>
      </c>
    </row>
    <row r="3450" spans="2:5" x14ac:dyDescent="0.3">
      <c r="B3450" t="s">
        <v>4716</v>
      </c>
      <c r="C3450" s="7">
        <v>33043</v>
      </c>
      <c r="D3450">
        <f ca="1">DATEDIF(tblDatum[[#This Row],[Anst. Datum]],TODAY(),"Y")</f>
        <v>35</v>
      </c>
      <c r="E3450" t="str">
        <f ca="1">OFFSET(N$6,tblDatum[[#This Row],[Antal år]],1)</f>
        <v>Klocka</v>
      </c>
    </row>
    <row r="3451" spans="2:5" x14ac:dyDescent="0.3">
      <c r="B3451" t="s">
        <v>4717</v>
      </c>
      <c r="C3451" s="7">
        <v>44334</v>
      </c>
      <c r="D3451">
        <f ca="1">DATEDIF(tblDatum[[#This Row],[Anst. Datum]],TODAY(),"Y")</f>
        <v>4</v>
      </c>
      <c r="E3451" t="str">
        <f ca="1">OFFSET(N$6,tblDatum[[#This Row],[Antal år]],1)</f>
        <v>Blomma</v>
      </c>
    </row>
    <row r="3452" spans="2:5" x14ac:dyDescent="0.3">
      <c r="B3452" t="s">
        <v>4718</v>
      </c>
      <c r="C3452" s="7">
        <v>43649</v>
      </c>
      <c r="D3452">
        <f ca="1">DATEDIF(tblDatum[[#This Row],[Anst. Datum]],TODAY(),"Y")</f>
        <v>6</v>
      </c>
      <c r="E3452" t="str">
        <f ca="1">OFFSET(N$6,tblDatum[[#This Row],[Antal år]],1)</f>
        <v>Blomma</v>
      </c>
    </row>
    <row r="3453" spans="2:5" x14ac:dyDescent="0.3">
      <c r="B3453" t="s">
        <v>4719</v>
      </c>
      <c r="C3453" s="7">
        <v>37831</v>
      </c>
      <c r="D3453">
        <f ca="1">DATEDIF(tblDatum[[#This Row],[Anst. Datum]],TODAY(),"Y")</f>
        <v>22</v>
      </c>
      <c r="E3453" t="str">
        <f ca="1">OFFSET(N$6,tblDatum[[#This Row],[Antal år]],1)</f>
        <v>Presentkort</v>
      </c>
    </row>
    <row r="3454" spans="2:5" x14ac:dyDescent="0.3">
      <c r="B3454" t="s">
        <v>4720</v>
      </c>
      <c r="C3454" s="7">
        <v>45321</v>
      </c>
      <c r="D3454">
        <f ca="1">DATEDIF(tblDatum[[#This Row],[Anst. Datum]],TODAY(),"Y")</f>
        <v>1</v>
      </c>
      <c r="E3454" t="str">
        <f ca="1">OFFSET(N$6,tblDatum[[#This Row],[Antal år]],1)</f>
        <v>Blomma</v>
      </c>
    </row>
    <row r="3455" spans="2:5" x14ac:dyDescent="0.3">
      <c r="B3455" t="s">
        <v>4721</v>
      </c>
      <c r="C3455" s="7">
        <v>35097</v>
      </c>
      <c r="D3455">
        <f ca="1">DATEDIF(tblDatum[[#This Row],[Anst. Datum]],TODAY(),"Y")</f>
        <v>29</v>
      </c>
      <c r="E3455" t="str">
        <f ca="1">OFFSET(N$6,tblDatum[[#This Row],[Antal år]],1)</f>
        <v>Presentkort</v>
      </c>
    </row>
    <row r="3456" spans="2:5" x14ac:dyDescent="0.3">
      <c r="B3456" t="s">
        <v>4722</v>
      </c>
      <c r="C3456" s="7">
        <v>45206</v>
      </c>
      <c r="D3456">
        <f ca="1">DATEDIF(tblDatum[[#This Row],[Anst. Datum]],TODAY(),"Y")</f>
        <v>2</v>
      </c>
      <c r="E3456" t="str">
        <f ca="1">OFFSET(N$6,tblDatum[[#This Row],[Antal år]],1)</f>
        <v>Blomma</v>
      </c>
    </row>
    <row r="3457" spans="2:5" x14ac:dyDescent="0.3">
      <c r="B3457" t="s">
        <v>4723</v>
      </c>
      <c r="C3457" s="7">
        <v>40268</v>
      </c>
      <c r="D3457">
        <f ca="1">DATEDIF(tblDatum[[#This Row],[Anst. Datum]],TODAY(),"Y")</f>
        <v>15</v>
      </c>
      <c r="E3457" t="str">
        <f ca="1">OFFSET(N$6,tblDatum[[#This Row],[Antal år]],1)</f>
        <v>Box</v>
      </c>
    </row>
    <row r="3458" spans="2:5" x14ac:dyDescent="0.3">
      <c r="B3458" t="s">
        <v>4724</v>
      </c>
      <c r="C3458" s="7">
        <v>33942</v>
      </c>
      <c r="D3458">
        <f ca="1">DATEDIF(tblDatum[[#This Row],[Anst. Datum]],TODAY(),"Y")</f>
        <v>33</v>
      </c>
      <c r="E3458" t="str">
        <f ca="1">OFFSET(N$6,tblDatum[[#This Row],[Antal år]],1)</f>
        <v>Klocka</v>
      </c>
    </row>
    <row r="3459" spans="2:5" x14ac:dyDescent="0.3">
      <c r="B3459" t="s">
        <v>4725</v>
      </c>
      <c r="C3459" s="7">
        <v>45152</v>
      </c>
      <c r="D3459">
        <f ca="1">DATEDIF(tblDatum[[#This Row],[Anst. Datum]],TODAY(),"Y")</f>
        <v>2</v>
      </c>
      <c r="E3459" t="str">
        <f ca="1">OFFSET(N$6,tblDatum[[#This Row],[Antal år]],1)</f>
        <v>Blomma</v>
      </c>
    </row>
    <row r="3460" spans="2:5" x14ac:dyDescent="0.3">
      <c r="B3460" t="s">
        <v>4726</v>
      </c>
      <c r="C3460" s="7">
        <v>44468</v>
      </c>
      <c r="D3460">
        <f ca="1">DATEDIF(tblDatum[[#This Row],[Anst. Datum]],TODAY(),"Y")</f>
        <v>4</v>
      </c>
      <c r="E3460" t="str">
        <f ca="1">OFFSET(N$6,tblDatum[[#This Row],[Antal år]],1)</f>
        <v>Blomma</v>
      </c>
    </row>
    <row r="3461" spans="2:5" x14ac:dyDescent="0.3">
      <c r="B3461" t="s">
        <v>4727</v>
      </c>
      <c r="C3461" s="7">
        <v>36535</v>
      </c>
      <c r="D3461">
        <f ca="1">DATEDIF(tblDatum[[#This Row],[Anst. Datum]],TODAY(),"Y")</f>
        <v>26</v>
      </c>
      <c r="E3461" t="str">
        <f ca="1">OFFSET(N$6,tblDatum[[#This Row],[Antal år]],1)</f>
        <v>Presentkort</v>
      </c>
    </row>
    <row r="3462" spans="2:5" x14ac:dyDescent="0.3">
      <c r="B3462" t="s">
        <v>4728</v>
      </c>
      <c r="C3462" s="7">
        <v>43828</v>
      </c>
      <c r="D3462">
        <f ca="1">DATEDIF(tblDatum[[#This Row],[Anst. Datum]],TODAY(),"Y")</f>
        <v>6</v>
      </c>
      <c r="E3462" t="str">
        <f ca="1">OFFSET(N$6,tblDatum[[#This Row],[Antal år]],1)</f>
        <v>Blomma</v>
      </c>
    </row>
    <row r="3463" spans="2:5" x14ac:dyDescent="0.3">
      <c r="B3463" t="s">
        <v>4729</v>
      </c>
      <c r="C3463" s="7">
        <v>41080</v>
      </c>
      <c r="D3463">
        <f ca="1">DATEDIF(tblDatum[[#This Row],[Anst. Datum]],TODAY(),"Y")</f>
        <v>13</v>
      </c>
      <c r="E3463" t="str">
        <f ca="1">OFFSET(N$6,tblDatum[[#This Row],[Antal år]],1)</f>
        <v>Box</v>
      </c>
    </row>
    <row r="3464" spans="2:5" x14ac:dyDescent="0.3">
      <c r="B3464" t="s">
        <v>4730</v>
      </c>
      <c r="C3464" s="7">
        <v>33878</v>
      </c>
      <c r="D3464">
        <f ca="1">DATEDIF(tblDatum[[#This Row],[Anst. Datum]],TODAY(),"Y")</f>
        <v>33</v>
      </c>
      <c r="E3464" t="str">
        <f ca="1">OFFSET(N$6,tblDatum[[#This Row],[Antal år]],1)</f>
        <v>Klocka</v>
      </c>
    </row>
    <row r="3465" spans="2:5" x14ac:dyDescent="0.3">
      <c r="B3465" t="s">
        <v>4731</v>
      </c>
      <c r="C3465" s="7">
        <v>43400</v>
      </c>
      <c r="D3465">
        <f ca="1">DATEDIF(tblDatum[[#This Row],[Anst. Datum]],TODAY(),"Y")</f>
        <v>7</v>
      </c>
      <c r="E3465" t="str">
        <f ca="1">OFFSET(N$6,tblDatum[[#This Row],[Antal år]],1)</f>
        <v>Blomma</v>
      </c>
    </row>
    <row r="3466" spans="2:5" x14ac:dyDescent="0.3">
      <c r="B3466" t="s">
        <v>4732</v>
      </c>
      <c r="C3466" s="7">
        <v>40507</v>
      </c>
      <c r="D3466">
        <f ca="1">DATEDIF(tblDatum[[#This Row],[Anst. Datum]],TODAY(),"Y")</f>
        <v>15</v>
      </c>
      <c r="E3466" t="str">
        <f ca="1">OFFSET(N$6,tblDatum[[#This Row],[Antal år]],1)</f>
        <v>Box</v>
      </c>
    </row>
    <row r="3467" spans="2:5" x14ac:dyDescent="0.3">
      <c r="B3467" t="s">
        <v>4733</v>
      </c>
      <c r="C3467" s="7">
        <v>37887</v>
      </c>
      <c r="D3467">
        <f ca="1">DATEDIF(tblDatum[[#This Row],[Anst. Datum]],TODAY(),"Y")</f>
        <v>22</v>
      </c>
      <c r="E3467" t="str">
        <f ca="1">OFFSET(N$6,tblDatum[[#This Row],[Antal år]],1)</f>
        <v>Presentkort</v>
      </c>
    </row>
    <row r="3468" spans="2:5" x14ac:dyDescent="0.3">
      <c r="B3468" t="s">
        <v>4734</v>
      </c>
      <c r="C3468" s="7">
        <v>40710</v>
      </c>
      <c r="D3468">
        <f ca="1">DATEDIF(tblDatum[[#This Row],[Anst. Datum]],TODAY(),"Y")</f>
        <v>14</v>
      </c>
      <c r="E3468" t="str">
        <f ca="1">OFFSET(N$6,tblDatum[[#This Row],[Antal år]],1)</f>
        <v>Box</v>
      </c>
    </row>
    <row r="3469" spans="2:5" x14ac:dyDescent="0.3">
      <c r="B3469" t="s">
        <v>4735</v>
      </c>
      <c r="C3469" s="7">
        <v>37019</v>
      </c>
      <c r="D3469">
        <f ca="1">DATEDIF(tblDatum[[#This Row],[Anst. Datum]],TODAY(),"Y")</f>
        <v>24</v>
      </c>
      <c r="E3469" t="str">
        <f ca="1">OFFSET(N$6,tblDatum[[#This Row],[Antal år]],1)</f>
        <v>Presentkort</v>
      </c>
    </row>
    <row r="3470" spans="2:5" x14ac:dyDescent="0.3">
      <c r="B3470" t="s">
        <v>4736</v>
      </c>
      <c r="C3470" s="7">
        <v>42522</v>
      </c>
      <c r="D3470">
        <f ca="1">DATEDIF(tblDatum[[#This Row],[Anst. Datum]],TODAY(),"Y")</f>
        <v>9</v>
      </c>
      <c r="E3470" t="str">
        <f ca="1">OFFSET(N$6,tblDatum[[#This Row],[Antal år]],1)</f>
        <v>Blomma</v>
      </c>
    </row>
    <row r="3471" spans="2:5" x14ac:dyDescent="0.3">
      <c r="B3471" t="s">
        <v>4737</v>
      </c>
      <c r="C3471" s="7">
        <v>43157</v>
      </c>
      <c r="D3471">
        <f ca="1">DATEDIF(tblDatum[[#This Row],[Anst. Datum]],TODAY(),"Y")</f>
        <v>7</v>
      </c>
      <c r="E3471" t="str">
        <f ca="1">OFFSET(N$6,tblDatum[[#This Row],[Antal år]],1)</f>
        <v>Blomma</v>
      </c>
    </row>
    <row r="3472" spans="2:5" x14ac:dyDescent="0.3">
      <c r="B3472" t="s">
        <v>5779</v>
      </c>
      <c r="C3472" s="7">
        <v>42608</v>
      </c>
      <c r="D3472">
        <f ca="1">DATEDIF(tblDatum[[#This Row],[Anst. Datum]],TODAY(),"Y")</f>
        <v>9</v>
      </c>
      <c r="E3472" t="str">
        <f ca="1">OFFSET(N$6,tblDatum[[#This Row],[Antal år]],1)</f>
        <v>Blomma</v>
      </c>
    </row>
    <row r="3473" spans="2:5" x14ac:dyDescent="0.3">
      <c r="B3473" t="s">
        <v>4738</v>
      </c>
      <c r="C3473" s="7">
        <v>37037</v>
      </c>
      <c r="D3473">
        <f ca="1">DATEDIF(tblDatum[[#This Row],[Anst. Datum]],TODAY(),"Y")</f>
        <v>24</v>
      </c>
      <c r="E3473" t="str">
        <f ca="1">OFFSET(N$6,tblDatum[[#This Row],[Antal år]],1)</f>
        <v>Presentkort</v>
      </c>
    </row>
    <row r="3474" spans="2:5" x14ac:dyDescent="0.3">
      <c r="B3474" t="s">
        <v>4739</v>
      </c>
      <c r="C3474" s="7">
        <v>38831</v>
      </c>
      <c r="D3474">
        <f ca="1">DATEDIF(tblDatum[[#This Row],[Anst. Datum]],TODAY(),"Y")</f>
        <v>19</v>
      </c>
      <c r="E3474" t="str">
        <f ca="1">OFFSET(N$6,tblDatum[[#This Row],[Antal år]],1)</f>
        <v>Box</v>
      </c>
    </row>
    <row r="3475" spans="2:5" x14ac:dyDescent="0.3">
      <c r="B3475" t="s">
        <v>4740</v>
      </c>
      <c r="C3475" s="7">
        <v>42199</v>
      </c>
      <c r="D3475">
        <f ca="1">DATEDIF(tblDatum[[#This Row],[Anst. Datum]],TODAY(),"Y")</f>
        <v>10</v>
      </c>
      <c r="E3475" t="str">
        <f ca="1">OFFSET(N$6,tblDatum[[#This Row],[Antal år]],1)</f>
        <v>Blomma</v>
      </c>
    </row>
    <row r="3476" spans="2:5" x14ac:dyDescent="0.3">
      <c r="B3476" t="s">
        <v>4741</v>
      </c>
      <c r="C3476" s="7">
        <v>36582</v>
      </c>
      <c r="D3476">
        <f ca="1">DATEDIF(tblDatum[[#This Row],[Anst. Datum]],TODAY(),"Y")</f>
        <v>25</v>
      </c>
      <c r="E3476" t="str">
        <f ca="1">OFFSET(N$6,tblDatum[[#This Row],[Antal år]],1)</f>
        <v>Presentkort</v>
      </c>
    </row>
    <row r="3477" spans="2:5" x14ac:dyDescent="0.3">
      <c r="B3477" t="s">
        <v>4742</v>
      </c>
      <c r="C3477" s="7">
        <v>34469</v>
      </c>
      <c r="D3477">
        <f ca="1">DATEDIF(tblDatum[[#This Row],[Anst. Datum]],TODAY(),"Y")</f>
        <v>31</v>
      </c>
      <c r="E3477" t="str">
        <f ca="1">OFFSET(N$6,tblDatum[[#This Row],[Antal år]],1)</f>
        <v>Klocka</v>
      </c>
    </row>
    <row r="3478" spans="2:5" x14ac:dyDescent="0.3">
      <c r="B3478" t="s">
        <v>4743</v>
      </c>
      <c r="C3478" s="7">
        <v>37600</v>
      </c>
      <c r="D3478">
        <f ca="1">DATEDIF(tblDatum[[#This Row],[Anst. Datum]],TODAY(),"Y")</f>
        <v>23</v>
      </c>
      <c r="E3478" t="str">
        <f ca="1">OFFSET(N$6,tblDatum[[#This Row],[Antal år]],1)</f>
        <v>Presentkort</v>
      </c>
    </row>
    <row r="3479" spans="2:5" x14ac:dyDescent="0.3">
      <c r="B3479" t="s">
        <v>4744</v>
      </c>
      <c r="C3479" s="7">
        <v>45170</v>
      </c>
      <c r="D3479">
        <f ca="1">DATEDIF(tblDatum[[#This Row],[Anst. Datum]],TODAY(),"Y")</f>
        <v>2</v>
      </c>
      <c r="E3479" t="str">
        <f ca="1">OFFSET(N$6,tblDatum[[#This Row],[Antal år]],1)</f>
        <v>Blomma</v>
      </c>
    </row>
    <row r="3480" spans="2:5" x14ac:dyDescent="0.3">
      <c r="B3480" t="s">
        <v>4745</v>
      </c>
      <c r="C3480" s="7">
        <v>34802</v>
      </c>
      <c r="D3480">
        <f ca="1">DATEDIF(tblDatum[[#This Row],[Anst. Datum]],TODAY(),"Y")</f>
        <v>30</v>
      </c>
      <c r="E3480" t="str">
        <f ca="1">OFFSET(N$6,tblDatum[[#This Row],[Antal år]],1)</f>
        <v>Presentkort</v>
      </c>
    </row>
    <row r="3481" spans="2:5" x14ac:dyDescent="0.3">
      <c r="B3481" t="s">
        <v>4746</v>
      </c>
      <c r="C3481" s="7">
        <v>39723</v>
      </c>
      <c r="D3481">
        <f ca="1">DATEDIF(tblDatum[[#This Row],[Anst. Datum]],TODAY(),"Y")</f>
        <v>17</v>
      </c>
      <c r="E3481" t="str">
        <f ca="1">OFFSET(N$6,tblDatum[[#This Row],[Antal år]],1)</f>
        <v>Box</v>
      </c>
    </row>
    <row r="3482" spans="2:5" x14ac:dyDescent="0.3">
      <c r="B3482" t="s">
        <v>4747</v>
      </c>
      <c r="C3482" s="7">
        <v>33745</v>
      </c>
      <c r="D3482">
        <f ca="1">DATEDIF(tblDatum[[#This Row],[Anst. Datum]],TODAY(),"Y")</f>
        <v>33</v>
      </c>
      <c r="E3482" t="str">
        <f ca="1">OFFSET(N$6,tblDatum[[#This Row],[Antal år]],1)</f>
        <v>Klocka</v>
      </c>
    </row>
    <row r="3483" spans="2:5" x14ac:dyDescent="0.3">
      <c r="B3483" t="s">
        <v>4748</v>
      </c>
      <c r="C3483" s="7">
        <v>42932</v>
      </c>
      <c r="D3483">
        <f ca="1">DATEDIF(tblDatum[[#This Row],[Anst. Datum]],TODAY(),"Y")</f>
        <v>8</v>
      </c>
      <c r="E3483" t="str">
        <f ca="1">OFFSET(N$6,tblDatum[[#This Row],[Antal år]],1)</f>
        <v>Blomma</v>
      </c>
    </row>
    <row r="3484" spans="2:5" x14ac:dyDescent="0.3">
      <c r="B3484" t="s">
        <v>4749</v>
      </c>
      <c r="C3484" s="7">
        <v>37877</v>
      </c>
      <c r="D3484">
        <f ca="1">DATEDIF(tblDatum[[#This Row],[Anst. Datum]],TODAY(),"Y")</f>
        <v>22</v>
      </c>
      <c r="E3484" t="str">
        <f ca="1">OFFSET(N$6,tblDatum[[#This Row],[Antal år]],1)</f>
        <v>Presentkort</v>
      </c>
    </row>
    <row r="3485" spans="2:5" x14ac:dyDescent="0.3">
      <c r="B3485" t="s">
        <v>4750</v>
      </c>
      <c r="C3485" s="7">
        <v>38188</v>
      </c>
      <c r="D3485">
        <f ca="1">DATEDIF(tblDatum[[#This Row],[Anst. Datum]],TODAY(),"Y")</f>
        <v>21</v>
      </c>
      <c r="E3485" t="str">
        <f ca="1">OFFSET(N$6,tblDatum[[#This Row],[Antal år]],1)</f>
        <v>Presentkort</v>
      </c>
    </row>
    <row r="3486" spans="2:5" x14ac:dyDescent="0.3">
      <c r="B3486" t="s">
        <v>4751</v>
      </c>
      <c r="C3486" s="7">
        <v>40963</v>
      </c>
      <c r="D3486">
        <f ca="1">DATEDIF(tblDatum[[#This Row],[Anst. Datum]],TODAY(),"Y")</f>
        <v>13</v>
      </c>
      <c r="E3486" t="str">
        <f ca="1">OFFSET(N$6,tblDatum[[#This Row],[Antal år]],1)</f>
        <v>Box</v>
      </c>
    </row>
    <row r="3487" spans="2:5" x14ac:dyDescent="0.3">
      <c r="B3487" t="s">
        <v>4752</v>
      </c>
      <c r="C3487" s="7">
        <v>40228</v>
      </c>
      <c r="D3487">
        <f ca="1">DATEDIF(tblDatum[[#This Row],[Anst. Datum]],TODAY(),"Y")</f>
        <v>15</v>
      </c>
      <c r="E3487" t="str">
        <f ca="1">OFFSET(N$6,tblDatum[[#This Row],[Antal år]],1)</f>
        <v>Box</v>
      </c>
    </row>
    <row r="3488" spans="2:5" x14ac:dyDescent="0.3">
      <c r="B3488" t="s">
        <v>4753</v>
      </c>
      <c r="C3488" s="7">
        <v>35224</v>
      </c>
      <c r="D3488">
        <f ca="1">DATEDIF(tblDatum[[#This Row],[Anst. Datum]],TODAY(),"Y")</f>
        <v>29</v>
      </c>
      <c r="E3488" t="str">
        <f ca="1">OFFSET(N$6,tblDatum[[#This Row],[Antal år]],1)</f>
        <v>Presentkort</v>
      </c>
    </row>
    <row r="3489" spans="2:5" x14ac:dyDescent="0.3">
      <c r="B3489" t="s">
        <v>4754</v>
      </c>
      <c r="C3489" s="7">
        <v>37769</v>
      </c>
      <c r="D3489">
        <f ca="1">DATEDIF(tblDatum[[#This Row],[Anst. Datum]],TODAY(),"Y")</f>
        <v>22</v>
      </c>
      <c r="E3489" t="str">
        <f ca="1">OFFSET(N$6,tblDatum[[#This Row],[Antal år]],1)</f>
        <v>Presentkort</v>
      </c>
    </row>
    <row r="3490" spans="2:5" x14ac:dyDescent="0.3">
      <c r="B3490" t="s">
        <v>4755</v>
      </c>
      <c r="C3490" s="7">
        <v>37168</v>
      </c>
      <c r="D3490">
        <f ca="1">DATEDIF(tblDatum[[#This Row],[Anst. Datum]],TODAY(),"Y")</f>
        <v>24</v>
      </c>
      <c r="E3490" t="str">
        <f ca="1">OFFSET(N$6,tblDatum[[#This Row],[Antal år]],1)</f>
        <v>Presentkort</v>
      </c>
    </row>
    <row r="3491" spans="2:5" x14ac:dyDescent="0.3">
      <c r="B3491" t="s">
        <v>4756</v>
      </c>
      <c r="C3491" s="7">
        <v>35128</v>
      </c>
      <c r="D3491">
        <f ca="1">DATEDIF(tblDatum[[#This Row],[Anst. Datum]],TODAY(),"Y")</f>
        <v>29</v>
      </c>
      <c r="E3491" t="str">
        <f ca="1">OFFSET(N$6,tblDatum[[#This Row],[Antal år]],1)</f>
        <v>Presentkort</v>
      </c>
    </row>
    <row r="3492" spans="2:5" x14ac:dyDescent="0.3">
      <c r="B3492" t="s">
        <v>4757</v>
      </c>
      <c r="C3492" s="7">
        <v>34738</v>
      </c>
      <c r="D3492">
        <f ca="1">DATEDIF(tblDatum[[#This Row],[Anst. Datum]],TODAY(),"Y")</f>
        <v>30</v>
      </c>
      <c r="E3492" t="str">
        <f ca="1">OFFSET(N$6,tblDatum[[#This Row],[Antal år]],1)</f>
        <v>Presentkort</v>
      </c>
    </row>
    <row r="3493" spans="2:5" x14ac:dyDescent="0.3">
      <c r="B3493" t="s">
        <v>4758</v>
      </c>
      <c r="C3493" s="7">
        <v>39083</v>
      </c>
      <c r="D3493">
        <f ca="1">DATEDIF(tblDatum[[#This Row],[Anst. Datum]],TODAY(),"Y")</f>
        <v>19</v>
      </c>
      <c r="E3493" t="str">
        <f ca="1">OFFSET(N$6,tblDatum[[#This Row],[Antal år]],1)</f>
        <v>Box</v>
      </c>
    </row>
    <row r="3494" spans="2:5" x14ac:dyDescent="0.3">
      <c r="B3494" t="s">
        <v>4759</v>
      </c>
      <c r="C3494" s="7">
        <v>42611</v>
      </c>
      <c r="D3494">
        <f ca="1">DATEDIF(tblDatum[[#This Row],[Anst. Datum]],TODAY(),"Y")</f>
        <v>9</v>
      </c>
      <c r="E3494" t="str">
        <f ca="1">OFFSET(N$6,tblDatum[[#This Row],[Antal år]],1)</f>
        <v>Blomma</v>
      </c>
    </row>
    <row r="3495" spans="2:5" x14ac:dyDescent="0.3">
      <c r="B3495" t="s">
        <v>4760</v>
      </c>
      <c r="C3495" s="7">
        <v>41200</v>
      </c>
      <c r="D3495">
        <f ca="1">DATEDIF(tblDatum[[#This Row],[Anst. Datum]],TODAY(),"Y")</f>
        <v>13</v>
      </c>
      <c r="E3495" t="str">
        <f ca="1">OFFSET(N$6,tblDatum[[#This Row],[Antal år]],1)</f>
        <v>Box</v>
      </c>
    </row>
    <row r="3496" spans="2:5" x14ac:dyDescent="0.3">
      <c r="B3496" t="s">
        <v>4761</v>
      </c>
      <c r="C3496" s="7">
        <v>39088</v>
      </c>
      <c r="D3496">
        <f ca="1">DATEDIF(tblDatum[[#This Row],[Anst. Datum]],TODAY(),"Y")</f>
        <v>19</v>
      </c>
      <c r="E3496" t="str">
        <f ca="1">OFFSET(N$6,tblDatum[[#This Row],[Antal år]],1)</f>
        <v>Box</v>
      </c>
    </row>
    <row r="3497" spans="2:5" x14ac:dyDescent="0.3">
      <c r="B3497" t="s">
        <v>4762</v>
      </c>
      <c r="C3497" s="7">
        <v>34068</v>
      </c>
      <c r="D3497">
        <f ca="1">DATEDIF(tblDatum[[#This Row],[Anst. Datum]],TODAY(),"Y")</f>
        <v>32</v>
      </c>
      <c r="E3497" t="str">
        <f ca="1">OFFSET(N$6,tblDatum[[#This Row],[Antal år]],1)</f>
        <v>Klocka</v>
      </c>
    </row>
    <row r="3498" spans="2:5" x14ac:dyDescent="0.3">
      <c r="B3498" t="s">
        <v>4763</v>
      </c>
      <c r="C3498" s="7">
        <v>36319</v>
      </c>
      <c r="D3498">
        <f ca="1">DATEDIF(tblDatum[[#This Row],[Anst. Datum]],TODAY(),"Y")</f>
        <v>26</v>
      </c>
      <c r="E3498" t="str">
        <f ca="1">OFFSET(N$6,tblDatum[[#This Row],[Antal år]],1)</f>
        <v>Presentkort</v>
      </c>
    </row>
    <row r="3499" spans="2:5" x14ac:dyDescent="0.3">
      <c r="B3499" t="s">
        <v>4764</v>
      </c>
      <c r="C3499" s="7">
        <v>34929</v>
      </c>
      <c r="D3499">
        <f ca="1">DATEDIF(tblDatum[[#This Row],[Anst. Datum]],TODAY(),"Y")</f>
        <v>30</v>
      </c>
      <c r="E3499" t="str">
        <f ca="1">OFFSET(N$6,tblDatum[[#This Row],[Antal år]],1)</f>
        <v>Presentkort</v>
      </c>
    </row>
    <row r="3500" spans="2:5" x14ac:dyDescent="0.3">
      <c r="B3500" t="s">
        <v>4765</v>
      </c>
      <c r="C3500" s="7">
        <v>33102</v>
      </c>
      <c r="D3500">
        <f ca="1">DATEDIF(tblDatum[[#This Row],[Anst. Datum]],TODAY(),"Y")</f>
        <v>35</v>
      </c>
      <c r="E3500" t="str">
        <f ca="1">OFFSET(N$6,tblDatum[[#This Row],[Antal år]],1)</f>
        <v>Klocka</v>
      </c>
    </row>
    <row r="3501" spans="2:5" x14ac:dyDescent="0.3">
      <c r="B3501" t="s">
        <v>4766</v>
      </c>
      <c r="C3501" s="7">
        <v>33674</v>
      </c>
      <c r="D3501">
        <f ca="1">DATEDIF(tblDatum[[#This Row],[Anst. Datum]],TODAY(),"Y")</f>
        <v>33</v>
      </c>
      <c r="E3501" t="str">
        <f ca="1">OFFSET(N$6,tblDatum[[#This Row],[Antal år]],1)</f>
        <v>Klocka</v>
      </c>
    </row>
    <row r="3502" spans="2:5" x14ac:dyDescent="0.3">
      <c r="B3502" t="s">
        <v>4767</v>
      </c>
      <c r="C3502" s="7">
        <v>43316</v>
      </c>
      <c r="D3502">
        <f ca="1">DATEDIF(tblDatum[[#This Row],[Anst. Datum]],TODAY(),"Y")</f>
        <v>7</v>
      </c>
      <c r="E3502" t="str">
        <f ca="1">OFFSET(N$6,tblDatum[[#This Row],[Antal år]],1)</f>
        <v>Blomma</v>
      </c>
    </row>
    <row r="3503" spans="2:5" x14ac:dyDescent="0.3">
      <c r="B3503" t="s">
        <v>4768</v>
      </c>
      <c r="C3503" s="7">
        <v>36959</v>
      </c>
      <c r="D3503">
        <f ca="1">DATEDIF(tblDatum[[#This Row],[Anst. Datum]],TODAY(),"Y")</f>
        <v>24</v>
      </c>
      <c r="E3503" t="str">
        <f ca="1">OFFSET(N$6,tblDatum[[#This Row],[Antal år]],1)</f>
        <v>Presentkort</v>
      </c>
    </row>
    <row r="3504" spans="2:5" x14ac:dyDescent="0.3">
      <c r="B3504" t="s">
        <v>4769</v>
      </c>
      <c r="C3504" s="7">
        <v>35317</v>
      </c>
      <c r="D3504">
        <f ca="1">DATEDIF(tblDatum[[#This Row],[Anst. Datum]],TODAY(),"Y")</f>
        <v>29</v>
      </c>
      <c r="E3504" t="str">
        <f ca="1">OFFSET(N$6,tblDatum[[#This Row],[Antal år]],1)</f>
        <v>Presentkort</v>
      </c>
    </row>
    <row r="3505" spans="2:5" x14ac:dyDescent="0.3">
      <c r="B3505" t="s">
        <v>4770</v>
      </c>
      <c r="C3505" s="7">
        <v>34465</v>
      </c>
      <c r="D3505">
        <f ca="1">DATEDIF(tblDatum[[#This Row],[Anst. Datum]],TODAY(),"Y")</f>
        <v>31</v>
      </c>
      <c r="E3505" t="str">
        <f ca="1">OFFSET(N$6,tblDatum[[#This Row],[Antal år]],1)</f>
        <v>Klocka</v>
      </c>
    </row>
    <row r="3506" spans="2:5" x14ac:dyDescent="0.3">
      <c r="B3506" t="s">
        <v>4771</v>
      </c>
      <c r="C3506" s="7">
        <v>43426</v>
      </c>
      <c r="D3506">
        <f ca="1">DATEDIF(tblDatum[[#This Row],[Anst. Datum]],TODAY(),"Y")</f>
        <v>7</v>
      </c>
      <c r="E3506" t="str">
        <f ca="1">OFFSET(N$6,tblDatum[[#This Row],[Antal år]],1)</f>
        <v>Blomma</v>
      </c>
    </row>
    <row r="3507" spans="2:5" x14ac:dyDescent="0.3">
      <c r="B3507" t="s">
        <v>4772</v>
      </c>
      <c r="C3507" s="7">
        <v>38029</v>
      </c>
      <c r="D3507">
        <f ca="1">DATEDIF(tblDatum[[#This Row],[Anst. Datum]],TODAY(),"Y")</f>
        <v>21</v>
      </c>
      <c r="E3507" t="str">
        <f ca="1">OFFSET(N$6,tblDatum[[#This Row],[Antal år]],1)</f>
        <v>Presentkort</v>
      </c>
    </row>
    <row r="3508" spans="2:5" x14ac:dyDescent="0.3">
      <c r="B3508" t="s">
        <v>4773</v>
      </c>
      <c r="C3508" s="7">
        <v>35255</v>
      </c>
      <c r="D3508">
        <f ca="1">DATEDIF(tblDatum[[#This Row],[Anst. Datum]],TODAY(),"Y")</f>
        <v>29</v>
      </c>
      <c r="E3508" t="str">
        <f ca="1">OFFSET(N$6,tblDatum[[#This Row],[Antal år]],1)</f>
        <v>Presentkort</v>
      </c>
    </row>
    <row r="3509" spans="2:5" x14ac:dyDescent="0.3">
      <c r="B3509" t="s">
        <v>4774</v>
      </c>
      <c r="C3509" s="7">
        <v>39843</v>
      </c>
      <c r="D3509">
        <f ca="1">DATEDIF(tblDatum[[#This Row],[Anst. Datum]],TODAY(),"Y")</f>
        <v>16</v>
      </c>
      <c r="E3509" t="str">
        <f ca="1">OFFSET(N$6,tblDatum[[#This Row],[Antal år]],1)</f>
        <v>Box</v>
      </c>
    </row>
    <row r="3510" spans="2:5" x14ac:dyDescent="0.3">
      <c r="B3510" t="s">
        <v>4775</v>
      </c>
      <c r="C3510" s="7">
        <v>40091</v>
      </c>
      <c r="D3510">
        <f ca="1">DATEDIF(tblDatum[[#This Row],[Anst. Datum]],TODAY(),"Y")</f>
        <v>16</v>
      </c>
      <c r="E3510" t="str">
        <f ca="1">OFFSET(N$6,tblDatum[[#This Row],[Antal år]],1)</f>
        <v>Box</v>
      </c>
    </row>
    <row r="3511" spans="2:5" x14ac:dyDescent="0.3">
      <c r="B3511" t="s">
        <v>4776</v>
      </c>
      <c r="C3511" s="7">
        <v>45156</v>
      </c>
      <c r="D3511">
        <f ca="1">DATEDIF(tblDatum[[#This Row],[Anst. Datum]],TODAY(),"Y")</f>
        <v>2</v>
      </c>
      <c r="E3511" t="str">
        <f ca="1">OFFSET(N$6,tblDatum[[#This Row],[Antal år]],1)</f>
        <v>Blomma</v>
      </c>
    </row>
    <row r="3512" spans="2:5" x14ac:dyDescent="0.3">
      <c r="B3512" t="s">
        <v>4777</v>
      </c>
      <c r="C3512" s="7">
        <v>36107</v>
      </c>
      <c r="D3512">
        <f ca="1">DATEDIF(tblDatum[[#This Row],[Anst. Datum]],TODAY(),"Y")</f>
        <v>27</v>
      </c>
      <c r="E3512" t="str">
        <f ca="1">OFFSET(N$6,tblDatum[[#This Row],[Antal år]],1)</f>
        <v>Presentkort</v>
      </c>
    </row>
    <row r="3513" spans="2:5" x14ac:dyDescent="0.3">
      <c r="B3513" t="s">
        <v>4778</v>
      </c>
      <c r="C3513" s="7">
        <v>40600</v>
      </c>
      <c r="D3513">
        <f ca="1">DATEDIF(tblDatum[[#This Row],[Anst. Datum]],TODAY(),"Y")</f>
        <v>14</v>
      </c>
      <c r="E3513" t="str">
        <f ca="1">OFFSET(N$6,tblDatum[[#This Row],[Antal år]],1)</f>
        <v>Box</v>
      </c>
    </row>
    <row r="3514" spans="2:5" x14ac:dyDescent="0.3">
      <c r="B3514" t="s">
        <v>4779</v>
      </c>
      <c r="C3514" s="7">
        <v>42710</v>
      </c>
      <c r="D3514">
        <f ca="1">DATEDIF(tblDatum[[#This Row],[Anst. Datum]],TODAY(),"Y")</f>
        <v>9</v>
      </c>
      <c r="E3514" t="str">
        <f ca="1">OFFSET(N$6,tblDatum[[#This Row],[Antal år]],1)</f>
        <v>Blomma</v>
      </c>
    </row>
    <row r="3515" spans="2:5" x14ac:dyDescent="0.3">
      <c r="B3515" t="s">
        <v>4780</v>
      </c>
      <c r="C3515" s="7">
        <v>33621</v>
      </c>
      <c r="D3515">
        <f ca="1">DATEDIF(tblDatum[[#This Row],[Anst. Datum]],TODAY(),"Y")</f>
        <v>34</v>
      </c>
      <c r="E3515" t="str">
        <f ca="1">OFFSET(N$6,tblDatum[[#This Row],[Antal år]],1)</f>
        <v>Klocka</v>
      </c>
    </row>
    <row r="3516" spans="2:5" x14ac:dyDescent="0.3">
      <c r="B3516" t="s">
        <v>4781</v>
      </c>
      <c r="C3516" s="7">
        <v>35977</v>
      </c>
      <c r="D3516">
        <f ca="1">DATEDIF(tblDatum[[#This Row],[Anst. Datum]],TODAY(),"Y")</f>
        <v>27</v>
      </c>
      <c r="E3516" t="str">
        <f ca="1">OFFSET(N$6,tblDatum[[#This Row],[Antal år]],1)</f>
        <v>Presentkort</v>
      </c>
    </row>
    <row r="3517" spans="2:5" x14ac:dyDescent="0.3">
      <c r="B3517" t="s">
        <v>4782</v>
      </c>
      <c r="C3517" s="7">
        <v>35937</v>
      </c>
      <c r="D3517">
        <f ca="1">DATEDIF(tblDatum[[#This Row],[Anst. Datum]],TODAY(),"Y")</f>
        <v>27</v>
      </c>
      <c r="E3517" t="str">
        <f ca="1">OFFSET(N$6,tblDatum[[#This Row],[Antal år]],1)</f>
        <v>Presentkort</v>
      </c>
    </row>
    <row r="3518" spans="2:5" x14ac:dyDescent="0.3">
      <c r="B3518" t="s">
        <v>4783</v>
      </c>
      <c r="C3518" s="7">
        <v>40805</v>
      </c>
      <c r="D3518">
        <f ca="1">DATEDIF(tblDatum[[#This Row],[Anst. Datum]],TODAY(),"Y")</f>
        <v>14</v>
      </c>
      <c r="E3518" t="str">
        <f ca="1">OFFSET(N$6,tblDatum[[#This Row],[Antal år]],1)</f>
        <v>Box</v>
      </c>
    </row>
    <row r="3519" spans="2:5" x14ac:dyDescent="0.3">
      <c r="B3519" t="s">
        <v>4784</v>
      </c>
      <c r="C3519" s="7">
        <v>45062</v>
      </c>
      <c r="D3519">
        <f ca="1">DATEDIF(tblDatum[[#This Row],[Anst. Datum]],TODAY(),"Y")</f>
        <v>2</v>
      </c>
      <c r="E3519" t="str">
        <f ca="1">OFFSET(N$6,tblDatum[[#This Row],[Antal år]],1)</f>
        <v>Blomma</v>
      </c>
    </row>
    <row r="3520" spans="2:5" x14ac:dyDescent="0.3">
      <c r="B3520" t="s">
        <v>4785</v>
      </c>
      <c r="C3520" s="7">
        <v>45110</v>
      </c>
      <c r="D3520">
        <f ca="1">DATEDIF(tblDatum[[#This Row],[Anst. Datum]],TODAY(),"Y")</f>
        <v>2</v>
      </c>
      <c r="E3520" t="str">
        <f ca="1">OFFSET(N$6,tblDatum[[#This Row],[Antal år]],1)</f>
        <v>Blomma</v>
      </c>
    </row>
    <row r="3521" spans="2:5" x14ac:dyDescent="0.3">
      <c r="B3521" t="s">
        <v>4786</v>
      </c>
      <c r="C3521" s="7">
        <v>35724</v>
      </c>
      <c r="D3521">
        <f ca="1">DATEDIF(tblDatum[[#This Row],[Anst. Datum]],TODAY(),"Y")</f>
        <v>28</v>
      </c>
      <c r="E3521" t="str">
        <f ca="1">OFFSET(N$6,tblDatum[[#This Row],[Antal år]],1)</f>
        <v>Presentkort</v>
      </c>
    </row>
    <row r="3522" spans="2:5" x14ac:dyDescent="0.3">
      <c r="B3522" t="s">
        <v>4787</v>
      </c>
      <c r="C3522" s="7">
        <v>37435</v>
      </c>
      <c r="D3522">
        <f ca="1">DATEDIF(tblDatum[[#This Row],[Anst. Datum]],TODAY(),"Y")</f>
        <v>23</v>
      </c>
      <c r="E3522" t="str">
        <f ca="1">OFFSET(N$6,tblDatum[[#This Row],[Antal år]],1)</f>
        <v>Presentkort</v>
      </c>
    </row>
    <row r="3523" spans="2:5" x14ac:dyDescent="0.3">
      <c r="B3523" t="s">
        <v>4788</v>
      </c>
      <c r="C3523" s="7">
        <v>38369</v>
      </c>
      <c r="D3523">
        <f ca="1">DATEDIF(tblDatum[[#This Row],[Anst. Datum]],TODAY(),"Y")</f>
        <v>21</v>
      </c>
      <c r="E3523" t="str">
        <f ca="1">OFFSET(N$6,tblDatum[[#This Row],[Antal år]],1)</f>
        <v>Presentkort</v>
      </c>
    </row>
    <row r="3524" spans="2:5" x14ac:dyDescent="0.3">
      <c r="B3524" t="s">
        <v>4789</v>
      </c>
      <c r="C3524" s="7">
        <v>33419</v>
      </c>
      <c r="D3524">
        <f ca="1">DATEDIF(tblDatum[[#This Row],[Anst. Datum]],TODAY(),"Y")</f>
        <v>34</v>
      </c>
      <c r="E3524" t="str">
        <f ca="1">OFFSET(N$6,tblDatum[[#This Row],[Antal år]],1)</f>
        <v>Klocka</v>
      </c>
    </row>
    <row r="3525" spans="2:5" x14ac:dyDescent="0.3">
      <c r="B3525" t="s">
        <v>4790</v>
      </c>
      <c r="C3525" s="7">
        <v>33667</v>
      </c>
      <c r="D3525">
        <f ca="1">DATEDIF(tblDatum[[#This Row],[Anst. Datum]],TODAY(),"Y")</f>
        <v>33</v>
      </c>
      <c r="E3525" t="str">
        <f ca="1">OFFSET(N$6,tblDatum[[#This Row],[Antal år]],1)</f>
        <v>Klocka</v>
      </c>
    </row>
    <row r="3526" spans="2:5" x14ac:dyDescent="0.3">
      <c r="B3526" t="s">
        <v>4791</v>
      </c>
      <c r="C3526" s="7">
        <v>35478</v>
      </c>
      <c r="D3526">
        <f ca="1">DATEDIF(tblDatum[[#This Row],[Anst. Datum]],TODAY(),"Y")</f>
        <v>28</v>
      </c>
      <c r="E3526" t="str">
        <f ca="1">OFFSET(N$6,tblDatum[[#This Row],[Antal år]],1)</f>
        <v>Presentkort</v>
      </c>
    </row>
    <row r="3527" spans="2:5" x14ac:dyDescent="0.3">
      <c r="B3527" t="s">
        <v>4792</v>
      </c>
      <c r="C3527" s="7">
        <v>44358</v>
      </c>
      <c r="D3527">
        <f ca="1">DATEDIF(tblDatum[[#This Row],[Anst. Datum]],TODAY(),"Y")</f>
        <v>4</v>
      </c>
      <c r="E3527" t="str">
        <f ca="1">OFFSET(N$6,tblDatum[[#This Row],[Antal år]],1)</f>
        <v>Blomma</v>
      </c>
    </row>
    <row r="3528" spans="2:5" x14ac:dyDescent="0.3">
      <c r="B3528" t="s">
        <v>4793</v>
      </c>
      <c r="C3528" s="7">
        <v>41475</v>
      </c>
      <c r="D3528">
        <f ca="1">DATEDIF(tblDatum[[#This Row],[Anst. Datum]],TODAY(),"Y")</f>
        <v>12</v>
      </c>
      <c r="E3528" t="str">
        <f ca="1">OFFSET(N$6,tblDatum[[#This Row],[Antal år]],1)</f>
        <v>Box</v>
      </c>
    </row>
    <row r="3529" spans="2:5" x14ac:dyDescent="0.3">
      <c r="B3529" t="s">
        <v>4794</v>
      </c>
      <c r="C3529" s="7">
        <v>41836</v>
      </c>
      <c r="D3529">
        <f ca="1">DATEDIF(tblDatum[[#This Row],[Anst. Datum]],TODAY(),"Y")</f>
        <v>11</v>
      </c>
      <c r="E3529" t="str">
        <f ca="1">OFFSET(N$6,tblDatum[[#This Row],[Antal år]],1)</f>
        <v>Box</v>
      </c>
    </row>
    <row r="3530" spans="2:5" x14ac:dyDescent="0.3">
      <c r="B3530" t="s">
        <v>4795</v>
      </c>
      <c r="C3530" s="7">
        <v>37839</v>
      </c>
      <c r="D3530">
        <f ca="1">DATEDIF(tblDatum[[#This Row],[Anst. Datum]],TODAY(),"Y")</f>
        <v>22</v>
      </c>
      <c r="E3530" t="str">
        <f ca="1">OFFSET(N$6,tblDatum[[#This Row],[Antal år]],1)</f>
        <v>Presentkort</v>
      </c>
    </row>
    <row r="3531" spans="2:5" x14ac:dyDescent="0.3">
      <c r="B3531" t="s">
        <v>4796</v>
      </c>
      <c r="C3531" s="7">
        <v>41801</v>
      </c>
      <c r="D3531">
        <f ca="1">DATEDIF(tblDatum[[#This Row],[Anst. Datum]],TODAY(),"Y")</f>
        <v>11</v>
      </c>
      <c r="E3531" t="str">
        <f ca="1">OFFSET(N$6,tblDatum[[#This Row],[Antal år]],1)</f>
        <v>Box</v>
      </c>
    </row>
    <row r="3532" spans="2:5" x14ac:dyDescent="0.3">
      <c r="B3532" t="s">
        <v>4797</v>
      </c>
      <c r="C3532" s="7">
        <v>34928</v>
      </c>
      <c r="D3532">
        <f ca="1">DATEDIF(tblDatum[[#This Row],[Anst. Datum]],TODAY(),"Y")</f>
        <v>30</v>
      </c>
      <c r="E3532" t="str">
        <f ca="1">OFFSET(N$6,tblDatum[[#This Row],[Antal år]],1)</f>
        <v>Presentkort</v>
      </c>
    </row>
    <row r="3533" spans="2:5" x14ac:dyDescent="0.3">
      <c r="B3533" t="s">
        <v>4798</v>
      </c>
      <c r="C3533" s="7">
        <v>34625</v>
      </c>
      <c r="D3533">
        <f ca="1">DATEDIF(tblDatum[[#This Row],[Anst. Datum]],TODAY(),"Y")</f>
        <v>31</v>
      </c>
      <c r="E3533" t="str">
        <f ca="1">OFFSET(N$6,tblDatum[[#This Row],[Antal år]],1)</f>
        <v>Klocka</v>
      </c>
    </row>
    <row r="3534" spans="2:5" x14ac:dyDescent="0.3">
      <c r="B3534" t="s">
        <v>4799</v>
      </c>
      <c r="C3534" s="7">
        <v>37356</v>
      </c>
      <c r="D3534">
        <f ca="1">DATEDIF(tblDatum[[#This Row],[Anst. Datum]],TODAY(),"Y")</f>
        <v>23</v>
      </c>
      <c r="E3534" t="str">
        <f ca="1">OFFSET(N$6,tblDatum[[#This Row],[Antal år]],1)</f>
        <v>Presentkort</v>
      </c>
    </row>
    <row r="3535" spans="2:5" x14ac:dyDescent="0.3">
      <c r="B3535" t="s">
        <v>4800</v>
      </c>
      <c r="C3535" s="7">
        <v>40522</v>
      </c>
      <c r="D3535">
        <f ca="1">DATEDIF(tblDatum[[#This Row],[Anst. Datum]],TODAY(),"Y")</f>
        <v>15</v>
      </c>
      <c r="E3535" t="str">
        <f ca="1">OFFSET(N$6,tblDatum[[#This Row],[Antal år]],1)</f>
        <v>Box</v>
      </c>
    </row>
    <row r="3536" spans="2:5" x14ac:dyDescent="0.3">
      <c r="B3536" t="s">
        <v>4801</v>
      </c>
      <c r="C3536" s="7">
        <v>35442</v>
      </c>
      <c r="D3536">
        <f ca="1">DATEDIF(tblDatum[[#This Row],[Anst. Datum]],TODAY(),"Y")</f>
        <v>29</v>
      </c>
      <c r="E3536" t="str">
        <f ca="1">OFFSET(N$6,tblDatum[[#This Row],[Antal år]],1)</f>
        <v>Presentkort</v>
      </c>
    </row>
    <row r="3537" spans="2:5" x14ac:dyDescent="0.3">
      <c r="B3537" t="s">
        <v>4802</v>
      </c>
      <c r="C3537" s="7">
        <v>39543</v>
      </c>
      <c r="D3537">
        <f ca="1">DATEDIF(tblDatum[[#This Row],[Anst. Datum]],TODAY(),"Y")</f>
        <v>17</v>
      </c>
      <c r="E3537" t="str">
        <f ca="1">OFFSET(N$6,tblDatum[[#This Row],[Antal år]],1)</f>
        <v>Box</v>
      </c>
    </row>
    <row r="3538" spans="2:5" x14ac:dyDescent="0.3">
      <c r="B3538" t="s">
        <v>4803</v>
      </c>
      <c r="C3538" s="7">
        <v>34931</v>
      </c>
      <c r="D3538">
        <f ca="1">DATEDIF(tblDatum[[#This Row],[Anst. Datum]],TODAY(),"Y")</f>
        <v>30</v>
      </c>
      <c r="E3538" t="str">
        <f ca="1">OFFSET(N$6,tblDatum[[#This Row],[Antal år]],1)</f>
        <v>Presentkort</v>
      </c>
    </row>
    <row r="3539" spans="2:5" x14ac:dyDescent="0.3">
      <c r="B3539" t="s">
        <v>4804</v>
      </c>
      <c r="C3539" s="7">
        <v>45805</v>
      </c>
      <c r="D3539">
        <f ca="1">DATEDIF(tblDatum[[#This Row],[Anst. Datum]],TODAY(),"Y")</f>
        <v>0</v>
      </c>
      <c r="E3539" t="str">
        <f ca="1">OFFSET(N$6,tblDatum[[#This Row],[Antal år]],1)</f>
        <v>Gåva</v>
      </c>
    </row>
    <row r="3540" spans="2:5" x14ac:dyDescent="0.3">
      <c r="B3540" t="s">
        <v>4805</v>
      </c>
      <c r="C3540" s="7">
        <v>37285</v>
      </c>
      <c r="D3540">
        <f ca="1">DATEDIF(tblDatum[[#This Row],[Anst. Datum]],TODAY(),"Y")</f>
        <v>23</v>
      </c>
      <c r="E3540" t="str">
        <f ca="1">OFFSET(N$6,tblDatum[[#This Row],[Antal år]],1)</f>
        <v>Presentkort</v>
      </c>
    </row>
    <row r="3541" spans="2:5" x14ac:dyDescent="0.3">
      <c r="B3541" t="s">
        <v>4806</v>
      </c>
      <c r="C3541" s="7">
        <v>42135</v>
      </c>
      <c r="D3541">
        <f ca="1">DATEDIF(tblDatum[[#This Row],[Anst. Datum]],TODAY(),"Y")</f>
        <v>10</v>
      </c>
      <c r="E3541" t="str">
        <f ca="1">OFFSET(N$6,tblDatum[[#This Row],[Antal år]],1)</f>
        <v>Blomma</v>
      </c>
    </row>
    <row r="3542" spans="2:5" x14ac:dyDescent="0.3">
      <c r="B3542" t="s">
        <v>4807</v>
      </c>
      <c r="C3542" s="7">
        <v>38901</v>
      </c>
      <c r="D3542">
        <f ca="1">DATEDIF(tblDatum[[#This Row],[Anst. Datum]],TODAY(),"Y")</f>
        <v>19</v>
      </c>
      <c r="E3542" t="str">
        <f ca="1">OFFSET(N$6,tblDatum[[#This Row],[Antal år]],1)</f>
        <v>Box</v>
      </c>
    </row>
    <row r="3543" spans="2:5" x14ac:dyDescent="0.3">
      <c r="B3543" t="s">
        <v>4808</v>
      </c>
      <c r="C3543" s="7">
        <v>39942</v>
      </c>
      <c r="D3543">
        <f ca="1">DATEDIF(tblDatum[[#This Row],[Anst. Datum]],TODAY(),"Y")</f>
        <v>16</v>
      </c>
      <c r="E3543" t="str">
        <f ca="1">OFFSET(N$6,tblDatum[[#This Row],[Antal år]],1)</f>
        <v>Box</v>
      </c>
    </row>
    <row r="3544" spans="2:5" x14ac:dyDescent="0.3">
      <c r="B3544" t="s">
        <v>4809</v>
      </c>
      <c r="C3544" s="7">
        <v>37269</v>
      </c>
      <c r="D3544">
        <f ca="1">DATEDIF(tblDatum[[#This Row],[Anst. Datum]],TODAY(),"Y")</f>
        <v>24</v>
      </c>
      <c r="E3544" t="str">
        <f ca="1">OFFSET(N$6,tblDatum[[#This Row],[Antal år]],1)</f>
        <v>Presentkort</v>
      </c>
    </row>
    <row r="3545" spans="2:5" x14ac:dyDescent="0.3">
      <c r="B3545" t="s">
        <v>4810</v>
      </c>
      <c r="C3545" s="7">
        <v>43261</v>
      </c>
      <c r="D3545">
        <f ca="1">DATEDIF(tblDatum[[#This Row],[Anst. Datum]],TODAY(),"Y")</f>
        <v>7</v>
      </c>
      <c r="E3545" t="str">
        <f ca="1">OFFSET(N$6,tblDatum[[#This Row],[Antal år]],1)</f>
        <v>Blomma</v>
      </c>
    </row>
    <row r="3546" spans="2:5" x14ac:dyDescent="0.3">
      <c r="B3546" t="s">
        <v>4811</v>
      </c>
      <c r="C3546" s="7">
        <v>38745</v>
      </c>
      <c r="D3546">
        <f ca="1">DATEDIF(tblDatum[[#This Row],[Anst. Datum]],TODAY(),"Y")</f>
        <v>19</v>
      </c>
      <c r="E3546" t="str">
        <f ca="1">OFFSET(N$6,tblDatum[[#This Row],[Antal år]],1)</f>
        <v>Box</v>
      </c>
    </row>
    <row r="3547" spans="2:5" x14ac:dyDescent="0.3">
      <c r="B3547" t="s">
        <v>4812</v>
      </c>
      <c r="C3547" s="7">
        <v>37240</v>
      </c>
      <c r="D3547">
        <f ca="1">DATEDIF(tblDatum[[#This Row],[Anst. Datum]],TODAY(),"Y")</f>
        <v>24</v>
      </c>
      <c r="E3547" t="str">
        <f ca="1">OFFSET(N$6,tblDatum[[#This Row],[Antal år]],1)</f>
        <v>Presentkort</v>
      </c>
    </row>
    <row r="3548" spans="2:5" x14ac:dyDescent="0.3">
      <c r="B3548" t="s">
        <v>4813</v>
      </c>
      <c r="C3548" s="7">
        <v>39697</v>
      </c>
      <c r="D3548">
        <f ca="1">DATEDIF(tblDatum[[#This Row],[Anst. Datum]],TODAY(),"Y")</f>
        <v>17</v>
      </c>
      <c r="E3548" t="str">
        <f ca="1">OFFSET(N$6,tblDatum[[#This Row],[Antal år]],1)</f>
        <v>Box</v>
      </c>
    </row>
    <row r="3549" spans="2:5" x14ac:dyDescent="0.3">
      <c r="B3549" t="s">
        <v>4814</v>
      </c>
      <c r="C3549" s="7">
        <v>42788</v>
      </c>
      <c r="D3549">
        <f ca="1">DATEDIF(tblDatum[[#This Row],[Anst. Datum]],TODAY(),"Y")</f>
        <v>8</v>
      </c>
      <c r="E3549" t="str">
        <f ca="1">OFFSET(N$6,tblDatum[[#This Row],[Antal år]],1)</f>
        <v>Blomma</v>
      </c>
    </row>
    <row r="3550" spans="2:5" x14ac:dyDescent="0.3">
      <c r="B3550" t="s">
        <v>4815</v>
      </c>
      <c r="C3550" s="7">
        <v>36482</v>
      </c>
      <c r="D3550">
        <f ca="1">DATEDIF(tblDatum[[#This Row],[Anst. Datum]],TODAY(),"Y")</f>
        <v>26</v>
      </c>
      <c r="E3550" t="str">
        <f ca="1">OFFSET(N$6,tblDatum[[#This Row],[Antal år]],1)</f>
        <v>Presentkort</v>
      </c>
    </row>
    <row r="3551" spans="2:5" x14ac:dyDescent="0.3">
      <c r="B3551" t="s">
        <v>4816</v>
      </c>
      <c r="C3551" s="7">
        <v>44056</v>
      </c>
      <c r="D3551">
        <f ca="1">DATEDIF(tblDatum[[#This Row],[Anst. Datum]],TODAY(),"Y")</f>
        <v>5</v>
      </c>
      <c r="E3551" t="str">
        <f ca="1">OFFSET(N$6,tblDatum[[#This Row],[Antal år]],1)</f>
        <v>Blomma</v>
      </c>
    </row>
    <row r="3552" spans="2:5" x14ac:dyDescent="0.3">
      <c r="B3552" t="s">
        <v>4817</v>
      </c>
      <c r="C3552" s="7">
        <v>40570</v>
      </c>
      <c r="D3552">
        <f ca="1">DATEDIF(tblDatum[[#This Row],[Anst. Datum]],TODAY(),"Y")</f>
        <v>14</v>
      </c>
      <c r="E3552" t="str">
        <f ca="1">OFFSET(N$6,tblDatum[[#This Row],[Antal år]],1)</f>
        <v>Box</v>
      </c>
    </row>
    <row r="3553" spans="2:5" x14ac:dyDescent="0.3">
      <c r="B3553" t="s">
        <v>4818</v>
      </c>
      <c r="C3553" s="7">
        <v>43735</v>
      </c>
      <c r="D3553">
        <f ca="1">DATEDIF(tblDatum[[#This Row],[Anst. Datum]],TODAY(),"Y")</f>
        <v>6</v>
      </c>
      <c r="E3553" t="str">
        <f ca="1">OFFSET(N$6,tblDatum[[#This Row],[Antal år]],1)</f>
        <v>Blomma</v>
      </c>
    </row>
    <row r="3554" spans="2:5" x14ac:dyDescent="0.3">
      <c r="B3554" t="s">
        <v>4819</v>
      </c>
      <c r="C3554" s="7">
        <v>36836</v>
      </c>
      <c r="D3554">
        <f ca="1">DATEDIF(tblDatum[[#This Row],[Anst. Datum]],TODAY(),"Y")</f>
        <v>25</v>
      </c>
      <c r="E3554" t="str">
        <f ca="1">OFFSET(N$6,tblDatum[[#This Row],[Antal år]],1)</f>
        <v>Presentkort</v>
      </c>
    </row>
    <row r="3555" spans="2:5" x14ac:dyDescent="0.3">
      <c r="B3555" t="s">
        <v>4820</v>
      </c>
      <c r="C3555" s="7">
        <v>36337</v>
      </c>
      <c r="D3555">
        <f ca="1">DATEDIF(tblDatum[[#This Row],[Anst. Datum]],TODAY(),"Y")</f>
        <v>26</v>
      </c>
      <c r="E3555" t="str">
        <f ca="1">OFFSET(N$6,tblDatum[[#This Row],[Antal år]],1)</f>
        <v>Presentkort</v>
      </c>
    </row>
    <row r="3556" spans="2:5" x14ac:dyDescent="0.3">
      <c r="B3556" t="s">
        <v>4821</v>
      </c>
      <c r="C3556" s="7">
        <v>35213</v>
      </c>
      <c r="D3556">
        <f ca="1">DATEDIF(tblDatum[[#This Row],[Anst. Datum]],TODAY(),"Y")</f>
        <v>29</v>
      </c>
      <c r="E3556" t="str">
        <f ca="1">OFFSET(N$6,tblDatum[[#This Row],[Antal år]],1)</f>
        <v>Presentkort</v>
      </c>
    </row>
    <row r="3557" spans="2:5" x14ac:dyDescent="0.3">
      <c r="B3557" t="s">
        <v>4822</v>
      </c>
      <c r="C3557" s="7">
        <v>40351</v>
      </c>
      <c r="D3557">
        <f ca="1">DATEDIF(tblDatum[[#This Row],[Anst. Datum]],TODAY(),"Y")</f>
        <v>15</v>
      </c>
      <c r="E3557" t="str">
        <f ca="1">OFFSET(N$6,tblDatum[[#This Row],[Antal år]],1)</f>
        <v>Box</v>
      </c>
    </row>
    <row r="3558" spans="2:5" x14ac:dyDescent="0.3">
      <c r="B3558" t="s">
        <v>4823</v>
      </c>
      <c r="C3558" s="7">
        <v>43768</v>
      </c>
      <c r="D3558">
        <f ca="1">DATEDIF(tblDatum[[#This Row],[Anst. Datum]],TODAY(),"Y")</f>
        <v>6</v>
      </c>
      <c r="E3558" t="str">
        <f ca="1">OFFSET(N$6,tblDatum[[#This Row],[Antal år]],1)</f>
        <v>Blomma</v>
      </c>
    </row>
    <row r="3559" spans="2:5" x14ac:dyDescent="0.3">
      <c r="B3559" t="s">
        <v>4824</v>
      </c>
      <c r="C3559" s="7">
        <v>33626</v>
      </c>
      <c r="D3559">
        <f ca="1">DATEDIF(tblDatum[[#This Row],[Anst. Datum]],TODAY(),"Y")</f>
        <v>34</v>
      </c>
      <c r="E3559" t="str">
        <f ca="1">OFFSET(N$6,tblDatum[[#This Row],[Antal år]],1)</f>
        <v>Klocka</v>
      </c>
    </row>
    <row r="3560" spans="2:5" x14ac:dyDescent="0.3">
      <c r="B3560" t="s">
        <v>4825</v>
      </c>
      <c r="C3560" s="7">
        <v>43781</v>
      </c>
      <c r="D3560">
        <f ca="1">DATEDIF(tblDatum[[#This Row],[Anst. Datum]],TODAY(),"Y")</f>
        <v>6</v>
      </c>
      <c r="E3560" t="str">
        <f ca="1">OFFSET(N$6,tblDatum[[#This Row],[Antal år]],1)</f>
        <v>Blomma</v>
      </c>
    </row>
    <row r="3561" spans="2:5" x14ac:dyDescent="0.3">
      <c r="B3561" t="s">
        <v>4826</v>
      </c>
      <c r="C3561" s="7">
        <v>39662</v>
      </c>
      <c r="D3561">
        <f ca="1">DATEDIF(tblDatum[[#This Row],[Anst. Datum]],TODAY(),"Y")</f>
        <v>17</v>
      </c>
      <c r="E3561" t="str">
        <f ca="1">OFFSET(N$6,tblDatum[[#This Row],[Antal år]],1)</f>
        <v>Box</v>
      </c>
    </row>
    <row r="3562" spans="2:5" x14ac:dyDescent="0.3">
      <c r="B3562" t="s">
        <v>4827</v>
      </c>
      <c r="C3562" s="7">
        <v>45240</v>
      </c>
      <c r="D3562">
        <f ca="1">DATEDIF(tblDatum[[#This Row],[Anst. Datum]],TODAY(),"Y")</f>
        <v>2</v>
      </c>
      <c r="E3562" t="str">
        <f ca="1">OFFSET(N$6,tblDatum[[#This Row],[Antal år]],1)</f>
        <v>Blomma</v>
      </c>
    </row>
    <row r="3563" spans="2:5" x14ac:dyDescent="0.3">
      <c r="B3563" t="s">
        <v>4828</v>
      </c>
      <c r="C3563" s="7">
        <v>39840</v>
      </c>
      <c r="D3563">
        <f ca="1">DATEDIF(tblDatum[[#This Row],[Anst. Datum]],TODAY(),"Y")</f>
        <v>16</v>
      </c>
      <c r="E3563" t="str">
        <f ca="1">OFFSET(N$6,tblDatum[[#This Row],[Antal år]],1)</f>
        <v>Box</v>
      </c>
    </row>
    <row r="3564" spans="2:5" x14ac:dyDescent="0.3">
      <c r="B3564" t="s">
        <v>4829</v>
      </c>
      <c r="C3564" s="7">
        <v>39750</v>
      </c>
      <c r="D3564">
        <f ca="1">DATEDIF(tblDatum[[#This Row],[Anst. Datum]],TODAY(),"Y")</f>
        <v>17</v>
      </c>
      <c r="E3564" t="str">
        <f ca="1">OFFSET(N$6,tblDatum[[#This Row],[Antal år]],1)</f>
        <v>Box</v>
      </c>
    </row>
    <row r="3565" spans="2:5" x14ac:dyDescent="0.3">
      <c r="B3565" t="s">
        <v>4830</v>
      </c>
      <c r="C3565" s="7">
        <v>36946</v>
      </c>
      <c r="D3565">
        <f ca="1">DATEDIF(tblDatum[[#This Row],[Anst. Datum]],TODAY(),"Y")</f>
        <v>24</v>
      </c>
      <c r="E3565" t="str">
        <f ca="1">OFFSET(N$6,tblDatum[[#This Row],[Antal år]],1)</f>
        <v>Presentkort</v>
      </c>
    </row>
    <row r="3566" spans="2:5" x14ac:dyDescent="0.3">
      <c r="B3566" t="s">
        <v>4831</v>
      </c>
      <c r="C3566" s="7">
        <v>43599</v>
      </c>
      <c r="D3566">
        <f ca="1">DATEDIF(tblDatum[[#This Row],[Anst. Datum]],TODAY(),"Y")</f>
        <v>6</v>
      </c>
      <c r="E3566" t="str">
        <f ca="1">OFFSET(N$6,tblDatum[[#This Row],[Antal år]],1)</f>
        <v>Blomma</v>
      </c>
    </row>
    <row r="3567" spans="2:5" x14ac:dyDescent="0.3">
      <c r="B3567" t="s">
        <v>4832</v>
      </c>
      <c r="C3567" s="7">
        <v>38793</v>
      </c>
      <c r="D3567">
        <f ca="1">DATEDIF(tblDatum[[#This Row],[Anst. Datum]],TODAY(),"Y")</f>
        <v>19</v>
      </c>
      <c r="E3567" t="str">
        <f ca="1">OFFSET(N$6,tblDatum[[#This Row],[Antal år]],1)</f>
        <v>Box</v>
      </c>
    </row>
    <row r="3568" spans="2:5" x14ac:dyDescent="0.3">
      <c r="B3568" t="s">
        <v>4833</v>
      </c>
      <c r="C3568" s="7">
        <v>40816</v>
      </c>
      <c r="D3568">
        <f ca="1">DATEDIF(tblDatum[[#This Row],[Anst. Datum]],TODAY(),"Y")</f>
        <v>14</v>
      </c>
      <c r="E3568" t="str">
        <f ca="1">OFFSET(N$6,tblDatum[[#This Row],[Antal år]],1)</f>
        <v>Box</v>
      </c>
    </row>
    <row r="3569" spans="2:5" x14ac:dyDescent="0.3">
      <c r="B3569" t="s">
        <v>4834</v>
      </c>
      <c r="C3569" s="7">
        <v>40389</v>
      </c>
      <c r="D3569">
        <f ca="1">DATEDIF(tblDatum[[#This Row],[Anst. Datum]],TODAY(),"Y")</f>
        <v>15</v>
      </c>
      <c r="E3569" t="str">
        <f ca="1">OFFSET(N$6,tblDatum[[#This Row],[Antal år]],1)</f>
        <v>Box</v>
      </c>
    </row>
    <row r="3570" spans="2:5" x14ac:dyDescent="0.3">
      <c r="B3570" t="s">
        <v>4835</v>
      </c>
      <c r="C3570" s="7">
        <v>39370</v>
      </c>
      <c r="D3570">
        <f ca="1">DATEDIF(tblDatum[[#This Row],[Anst. Datum]],TODAY(),"Y")</f>
        <v>18</v>
      </c>
      <c r="E3570" t="str">
        <f ca="1">OFFSET(N$6,tblDatum[[#This Row],[Antal år]],1)</f>
        <v>Box</v>
      </c>
    </row>
    <row r="3571" spans="2:5" x14ac:dyDescent="0.3">
      <c r="B3571" t="s">
        <v>4836</v>
      </c>
      <c r="C3571" s="7">
        <v>41034</v>
      </c>
      <c r="D3571">
        <f ca="1">DATEDIF(tblDatum[[#This Row],[Anst. Datum]],TODAY(),"Y")</f>
        <v>13</v>
      </c>
      <c r="E3571" t="str">
        <f ca="1">OFFSET(N$6,tblDatum[[#This Row],[Antal år]],1)</f>
        <v>Box</v>
      </c>
    </row>
    <row r="3572" spans="2:5" x14ac:dyDescent="0.3">
      <c r="B3572" t="s">
        <v>4837</v>
      </c>
      <c r="C3572" s="7">
        <v>34550</v>
      </c>
      <c r="D3572">
        <f ca="1">DATEDIF(tblDatum[[#This Row],[Anst. Datum]],TODAY(),"Y")</f>
        <v>31</v>
      </c>
      <c r="E3572" t="str">
        <f ca="1">OFFSET(N$6,tblDatum[[#This Row],[Antal år]],1)</f>
        <v>Klocka</v>
      </c>
    </row>
    <row r="3573" spans="2:5" x14ac:dyDescent="0.3">
      <c r="B3573" t="s">
        <v>4838</v>
      </c>
      <c r="C3573" s="7">
        <v>45248</v>
      </c>
      <c r="D3573">
        <f ca="1">DATEDIF(tblDatum[[#This Row],[Anst. Datum]],TODAY(),"Y")</f>
        <v>2</v>
      </c>
      <c r="E3573" t="str">
        <f ca="1">OFFSET(N$6,tblDatum[[#This Row],[Antal år]],1)</f>
        <v>Blomma</v>
      </c>
    </row>
    <row r="3574" spans="2:5" x14ac:dyDescent="0.3">
      <c r="B3574" t="s">
        <v>4839</v>
      </c>
      <c r="C3574" s="7">
        <v>34531</v>
      </c>
      <c r="D3574">
        <f ca="1">DATEDIF(tblDatum[[#This Row],[Anst. Datum]],TODAY(),"Y")</f>
        <v>31</v>
      </c>
      <c r="E3574" t="str">
        <f ca="1">OFFSET(N$6,tblDatum[[#This Row],[Antal år]],1)</f>
        <v>Klocka</v>
      </c>
    </row>
    <row r="3575" spans="2:5" x14ac:dyDescent="0.3">
      <c r="B3575" t="s">
        <v>4840</v>
      </c>
      <c r="C3575" s="7">
        <v>41071</v>
      </c>
      <c r="D3575">
        <f ca="1">DATEDIF(tblDatum[[#This Row],[Anst. Datum]],TODAY(),"Y")</f>
        <v>13</v>
      </c>
      <c r="E3575" t="str">
        <f ca="1">OFFSET(N$6,tblDatum[[#This Row],[Antal år]],1)</f>
        <v>Box</v>
      </c>
    </row>
    <row r="3576" spans="2:5" x14ac:dyDescent="0.3">
      <c r="B3576" t="s">
        <v>4841</v>
      </c>
      <c r="C3576" s="7">
        <v>38602</v>
      </c>
      <c r="D3576">
        <f ca="1">DATEDIF(tblDatum[[#This Row],[Anst. Datum]],TODAY(),"Y")</f>
        <v>20</v>
      </c>
      <c r="E3576" t="str">
        <f ca="1">OFFSET(N$6,tblDatum[[#This Row],[Antal år]],1)</f>
        <v>Box</v>
      </c>
    </row>
    <row r="3577" spans="2:5" x14ac:dyDescent="0.3">
      <c r="B3577" t="s">
        <v>4842</v>
      </c>
      <c r="C3577" s="7">
        <v>34904</v>
      </c>
      <c r="D3577">
        <f ca="1">DATEDIF(tblDatum[[#This Row],[Anst. Datum]],TODAY(),"Y")</f>
        <v>30</v>
      </c>
      <c r="E3577" t="str">
        <f ca="1">OFFSET(N$6,tblDatum[[#This Row],[Antal år]],1)</f>
        <v>Presentkort</v>
      </c>
    </row>
    <row r="3578" spans="2:5" x14ac:dyDescent="0.3">
      <c r="B3578" t="s">
        <v>4843</v>
      </c>
      <c r="C3578" s="7">
        <v>44339</v>
      </c>
      <c r="D3578">
        <f ca="1">DATEDIF(tblDatum[[#This Row],[Anst. Datum]],TODAY(),"Y")</f>
        <v>4</v>
      </c>
      <c r="E3578" t="str">
        <f ca="1">OFFSET(N$6,tblDatum[[#This Row],[Antal år]],1)</f>
        <v>Blomma</v>
      </c>
    </row>
    <row r="3579" spans="2:5" x14ac:dyDescent="0.3">
      <c r="B3579" t="s">
        <v>4844</v>
      </c>
      <c r="C3579" s="7">
        <v>37255</v>
      </c>
      <c r="D3579">
        <f ca="1">DATEDIF(tblDatum[[#This Row],[Anst. Datum]],TODAY(),"Y")</f>
        <v>24</v>
      </c>
      <c r="E3579" t="str">
        <f ca="1">OFFSET(N$6,tblDatum[[#This Row],[Antal år]],1)</f>
        <v>Presentkort</v>
      </c>
    </row>
    <row r="3580" spans="2:5" x14ac:dyDescent="0.3">
      <c r="B3580" t="s">
        <v>4845</v>
      </c>
      <c r="C3580" s="7">
        <v>34380</v>
      </c>
      <c r="D3580">
        <f ca="1">DATEDIF(tblDatum[[#This Row],[Anst. Datum]],TODAY(),"Y")</f>
        <v>31</v>
      </c>
      <c r="E3580" t="str">
        <f ca="1">OFFSET(N$6,tblDatum[[#This Row],[Antal år]],1)</f>
        <v>Klocka</v>
      </c>
    </row>
    <row r="3581" spans="2:5" x14ac:dyDescent="0.3">
      <c r="B3581" t="s">
        <v>4846</v>
      </c>
      <c r="C3581" s="7">
        <v>45348</v>
      </c>
      <c r="D3581">
        <f ca="1">DATEDIF(tblDatum[[#This Row],[Anst. Datum]],TODAY(),"Y")</f>
        <v>1</v>
      </c>
      <c r="E3581" t="str">
        <f ca="1">OFFSET(N$6,tblDatum[[#This Row],[Antal år]],1)</f>
        <v>Blomma</v>
      </c>
    </row>
    <row r="3582" spans="2:5" x14ac:dyDescent="0.3">
      <c r="B3582" t="s">
        <v>4847</v>
      </c>
      <c r="C3582" s="7">
        <v>45218</v>
      </c>
      <c r="D3582">
        <f ca="1">DATEDIF(tblDatum[[#This Row],[Anst. Datum]],TODAY(),"Y")</f>
        <v>2</v>
      </c>
      <c r="E3582" t="str">
        <f ca="1">OFFSET(N$6,tblDatum[[#This Row],[Antal år]],1)</f>
        <v>Blomma</v>
      </c>
    </row>
    <row r="3583" spans="2:5" x14ac:dyDescent="0.3">
      <c r="B3583" t="s">
        <v>4848</v>
      </c>
      <c r="C3583" s="7">
        <v>43202</v>
      </c>
      <c r="D3583">
        <f ca="1">DATEDIF(tblDatum[[#This Row],[Anst. Datum]],TODAY(),"Y")</f>
        <v>7</v>
      </c>
      <c r="E3583" t="str">
        <f ca="1">OFFSET(N$6,tblDatum[[#This Row],[Antal år]],1)</f>
        <v>Blomma</v>
      </c>
    </row>
    <row r="3584" spans="2:5" x14ac:dyDescent="0.3">
      <c r="B3584" t="s">
        <v>4849</v>
      </c>
      <c r="C3584" s="7">
        <v>41707</v>
      </c>
      <c r="D3584">
        <f ca="1">DATEDIF(tblDatum[[#This Row],[Anst. Datum]],TODAY(),"Y")</f>
        <v>11</v>
      </c>
      <c r="E3584" t="str">
        <f ca="1">OFFSET(N$6,tblDatum[[#This Row],[Antal år]],1)</f>
        <v>Box</v>
      </c>
    </row>
    <row r="3585" spans="2:5" x14ac:dyDescent="0.3">
      <c r="B3585" t="s">
        <v>4850</v>
      </c>
      <c r="C3585" s="7">
        <v>39245</v>
      </c>
      <c r="D3585">
        <f ca="1">DATEDIF(tblDatum[[#This Row],[Anst. Datum]],TODAY(),"Y")</f>
        <v>18</v>
      </c>
      <c r="E3585" t="str">
        <f ca="1">OFFSET(N$6,tblDatum[[#This Row],[Antal år]],1)</f>
        <v>Box</v>
      </c>
    </row>
    <row r="3586" spans="2:5" x14ac:dyDescent="0.3">
      <c r="B3586" t="s">
        <v>4851</v>
      </c>
      <c r="C3586" s="7">
        <v>33875</v>
      </c>
      <c r="D3586">
        <f ca="1">DATEDIF(tblDatum[[#This Row],[Anst. Datum]],TODAY(),"Y")</f>
        <v>33</v>
      </c>
      <c r="E3586" t="str">
        <f ca="1">OFFSET(N$6,tblDatum[[#This Row],[Antal år]],1)</f>
        <v>Klocka</v>
      </c>
    </row>
    <row r="3587" spans="2:5" x14ac:dyDescent="0.3">
      <c r="B3587" t="s">
        <v>4852</v>
      </c>
      <c r="C3587" s="7">
        <v>39630</v>
      </c>
      <c r="D3587">
        <f ca="1">DATEDIF(tblDatum[[#This Row],[Anst. Datum]],TODAY(),"Y")</f>
        <v>17</v>
      </c>
      <c r="E3587" t="str">
        <f ca="1">OFFSET(N$6,tblDatum[[#This Row],[Antal år]],1)</f>
        <v>Box</v>
      </c>
    </row>
    <row r="3588" spans="2:5" x14ac:dyDescent="0.3">
      <c r="B3588" t="s">
        <v>4853</v>
      </c>
      <c r="C3588" s="7">
        <v>40143</v>
      </c>
      <c r="D3588">
        <f ca="1">DATEDIF(tblDatum[[#This Row],[Anst. Datum]],TODAY(),"Y")</f>
        <v>16</v>
      </c>
      <c r="E3588" t="str">
        <f ca="1">OFFSET(N$6,tblDatum[[#This Row],[Antal år]],1)</f>
        <v>Box</v>
      </c>
    </row>
    <row r="3589" spans="2:5" x14ac:dyDescent="0.3">
      <c r="B3589" t="s">
        <v>4854</v>
      </c>
      <c r="C3589" s="7">
        <v>34620</v>
      </c>
      <c r="D3589">
        <f ca="1">DATEDIF(tblDatum[[#This Row],[Anst. Datum]],TODAY(),"Y")</f>
        <v>31</v>
      </c>
      <c r="E3589" t="str">
        <f ca="1">OFFSET(N$6,tblDatum[[#This Row],[Antal år]],1)</f>
        <v>Klocka</v>
      </c>
    </row>
    <row r="3590" spans="2:5" x14ac:dyDescent="0.3">
      <c r="B3590" t="s">
        <v>4855</v>
      </c>
      <c r="C3590" s="7">
        <v>37402</v>
      </c>
      <c r="D3590">
        <f ca="1">DATEDIF(tblDatum[[#This Row],[Anst. Datum]],TODAY(),"Y")</f>
        <v>23</v>
      </c>
      <c r="E3590" t="str">
        <f ca="1">OFFSET(N$6,tblDatum[[#This Row],[Antal år]],1)</f>
        <v>Presentkort</v>
      </c>
    </row>
    <row r="3591" spans="2:5" x14ac:dyDescent="0.3">
      <c r="B3591" t="s">
        <v>4856</v>
      </c>
      <c r="C3591" s="7">
        <v>40178</v>
      </c>
      <c r="D3591">
        <f ca="1">DATEDIF(tblDatum[[#This Row],[Anst. Datum]],TODAY(),"Y")</f>
        <v>16</v>
      </c>
      <c r="E3591" t="str">
        <f ca="1">OFFSET(N$6,tblDatum[[#This Row],[Antal år]],1)</f>
        <v>Box</v>
      </c>
    </row>
    <row r="3592" spans="2:5" x14ac:dyDescent="0.3">
      <c r="B3592" t="s">
        <v>4857</v>
      </c>
      <c r="C3592" s="7">
        <v>34982</v>
      </c>
      <c r="D3592">
        <f ca="1">DATEDIF(tblDatum[[#This Row],[Anst. Datum]],TODAY(),"Y")</f>
        <v>30</v>
      </c>
      <c r="E3592" t="str">
        <f ca="1">OFFSET(N$6,tblDatum[[#This Row],[Antal år]],1)</f>
        <v>Presentkort</v>
      </c>
    </row>
    <row r="3593" spans="2:5" x14ac:dyDescent="0.3">
      <c r="B3593" t="s">
        <v>4858</v>
      </c>
      <c r="C3593" s="7">
        <v>41374</v>
      </c>
      <c r="D3593">
        <f ca="1">DATEDIF(tblDatum[[#This Row],[Anst. Datum]],TODAY(),"Y")</f>
        <v>12</v>
      </c>
      <c r="E3593" t="str">
        <f ca="1">OFFSET(N$6,tblDatum[[#This Row],[Antal år]],1)</f>
        <v>Box</v>
      </c>
    </row>
    <row r="3594" spans="2:5" x14ac:dyDescent="0.3">
      <c r="B3594" t="s">
        <v>4859</v>
      </c>
      <c r="C3594" s="7">
        <v>34735</v>
      </c>
      <c r="D3594">
        <f ca="1">DATEDIF(tblDatum[[#This Row],[Anst. Datum]],TODAY(),"Y")</f>
        <v>30</v>
      </c>
      <c r="E3594" t="str">
        <f ca="1">OFFSET(N$6,tblDatum[[#This Row],[Antal år]],1)</f>
        <v>Presentkort</v>
      </c>
    </row>
    <row r="3595" spans="2:5" x14ac:dyDescent="0.3">
      <c r="B3595" t="s">
        <v>4860</v>
      </c>
      <c r="C3595" s="7">
        <v>44945</v>
      </c>
      <c r="D3595">
        <f ca="1">DATEDIF(tblDatum[[#This Row],[Anst. Datum]],TODAY(),"Y")</f>
        <v>3</v>
      </c>
      <c r="E3595" t="str">
        <f ca="1">OFFSET(N$6,tblDatum[[#This Row],[Antal år]],1)</f>
        <v>Blomma</v>
      </c>
    </row>
    <row r="3596" spans="2:5" x14ac:dyDescent="0.3">
      <c r="B3596" t="s">
        <v>4861</v>
      </c>
      <c r="C3596" s="7">
        <v>40829</v>
      </c>
      <c r="D3596">
        <f ca="1">DATEDIF(tblDatum[[#This Row],[Anst. Datum]],TODAY(),"Y")</f>
        <v>14</v>
      </c>
      <c r="E3596" t="str">
        <f ca="1">OFFSET(N$6,tblDatum[[#This Row],[Antal år]],1)</f>
        <v>Box</v>
      </c>
    </row>
    <row r="3597" spans="2:5" x14ac:dyDescent="0.3">
      <c r="B3597" t="s">
        <v>4862</v>
      </c>
      <c r="C3597" s="7">
        <v>35489</v>
      </c>
      <c r="D3597">
        <f ca="1">DATEDIF(tblDatum[[#This Row],[Anst. Datum]],TODAY(),"Y")</f>
        <v>28</v>
      </c>
      <c r="E3597" t="str">
        <f ca="1">OFFSET(N$6,tblDatum[[#This Row],[Antal år]],1)</f>
        <v>Presentkort</v>
      </c>
    </row>
    <row r="3598" spans="2:5" x14ac:dyDescent="0.3">
      <c r="B3598" t="s">
        <v>4863</v>
      </c>
      <c r="C3598" s="7">
        <v>39900</v>
      </c>
      <c r="D3598">
        <f ca="1">DATEDIF(tblDatum[[#This Row],[Anst. Datum]],TODAY(),"Y")</f>
        <v>16</v>
      </c>
      <c r="E3598" t="str">
        <f ca="1">OFFSET(N$6,tblDatum[[#This Row],[Antal år]],1)</f>
        <v>Box</v>
      </c>
    </row>
    <row r="3599" spans="2:5" x14ac:dyDescent="0.3">
      <c r="B3599" t="s">
        <v>4864</v>
      </c>
      <c r="C3599" s="7">
        <v>41877</v>
      </c>
      <c r="D3599">
        <f ca="1">DATEDIF(tblDatum[[#This Row],[Anst. Datum]],TODAY(),"Y")</f>
        <v>11</v>
      </c>
      <c r="E3599" t="str">
        <f ca="1">OFFSET(N$6,tblDatum[[#This Row],[Antal år]],1)</f>
        <v>Box</v>
      </c>
    </row>
    <row r="3600" spans="2:5" x14ac:dyDescent="0.3">
      <c r="B3600" t="s">
        <v>4865</v>
      </c>
      <c r="C3600" s="7">
        <v>40617</v>
      </c>
      <c r="D3600">
        <f ca="1">DATEDIF(tblDatum[[#This Row],[Anst. Datum]],TODAY(),"Y")</f>
        <v>14</v>
      </c>
      <c r="E3600" t="str">
        <f ca="1">OFFSET(N$6,tblDatum[[#This Row],[Antal år]],1)</f>
        <v>Box</v>
      </c>
    </row>
    <row r="3601" spans="2:5" x14ac:dyDescent="0.3">
      <c r="B3601" t="s">
        <v>4866</v>
      </c>
      <c r="C3601" s="7">
        <v>33845</v>
      </c>
      <c r="D3601">
        <f ca="1">DATEDIF(tblDatum[[#This Row],[Anst. Datum]],TODAY(),"Y")</f>
        <v>33</v>
      </c>
      <c r="E3601" t="str">
        <f ca="1">OFFSET(N$6,tblDatum[[#This Row],[Antal år]],1)</f>
        <v>Klocka</v>
      </c>
    </row>
    <row r="3602" spans="2:5" x14ac:dyDescent="0.3">
      <c r="B3602" t="s">
        <v>4867</v>
      </c>
      <c r="C3602" s="7">
        <v>44984</v>
      </c>
      <c r="D3602">
        <f ca="1">DATEDIF(tblDatum[[#This Row],[Anst. Datum]],TODAY(),"Y")</f>
        <v>2</v>
      </c>
      <c r="E3602" t="str">
        <f ca="1">OFFSET(N$6,tblDatum[[#This Row],[Antal år]],1)</f>
        <v>Blomma</v>
      </c>
    </row>
    <row r="3603" spans="2:5" x14ac:dyDescent="0.3">
      <c r="B3603" t="s">
        <v>4868</v>
      </c>
      <c r="C3603" s="7">
        <v>36803</v>
      </c>
      <c r="D3603">
        <f ca="1">DATEDIF(tblDatum[[#This Row],[Anst. Datum]],TODAY(),"Y")</f>
        <v>25</v>
      </c>
      <c r="E3603" t="str">
        <f ca="1">OFFSET(N$6,tblDatum[[#This Row],[Antal år]],1)</f>
        <v>Presentkort</v>
      </c>
    </row>
    <row r="3604" spans="2:5" x14ac:dyDescent="0.3">
      <c r="B3604" t="s">
        <v>4869</v>
      </c>
      <c r="C3604" s="7">
        <v>34947</v>
      </c>
      <c r="D3604">
        <f ca="1">DATEDIF(tblDatum[[#This Row],[Anst. Datum]],TODAY(),"Y")</f>
        <v>30</v>
      </c>
      <c r="E3604" t="str">
        <f ca="1">OFFSET(N$6,tblDatum[[#This Row],[Antal år]],1)</f>
        <v>Presentkort</v>
      </c>
    </row>
    <row r="3605" spans="2:5" x14ac:dyDescent="0.3">
      <c r="B3605" t="s">
        <v>4870</v>
      </c>
      <c r="C3605" s="7">
        <v>42154</v>
      </c>
      <c r="D3605">
        <f ca="1">DATEDIF(tblDatum[[#This Row],[Anst. Datum]],TODAY(),"Y")</f>
        <v>10</v>
      </c>
      <c r="E3605" t="str">
        <f ca="1">OFFSET(N$6,tblDatum[[#This Row],[Antal år]],1)</f>
        <v>Blomma</v>
      </c>
    </row>
    <row r="3606" spans="2:5" x14ac:dyDescent="0.3">
      <c r="B3606" t="s">
        <v>4871</v>
      </c>
      <c r="C3606" s="7">
        <v>33116</v>
      </c>
      <c r="D3606">
        <f ca="1">DATEDIF(tblDatum[[#This Row],[Anst. Datum]],TODAY(),"Y")</f>
        <v>35</v>
      </c>
      <c r="E3606" t="str">
        <f ca="1">OFFSET(N$6,tblDatum[[#This Row],[Antal år]],1)</f>
        <v>Klocka</v>
      </c>
    </row>
    <row r="3607" spans="2:5" x14ac:dyDescent="0.3">
      <c r="B3607" t="s">
        <v>4872</v>
      </c>
      <c r="C3607" s="7">
        <v>34973</v>
      </c>
      <c r="D3607">
        <f ca="1">DATEDIF(tblDatum[[#This Row],[Anst. Datum]],TODAY(),"Y")</f>
        <v>30</v>
      </c>
      <c r="E3607" t="str">
        <f ca="1">OFFSET(N$6,tblDatum[[#This Row],[Antal år]],1)</f>
        <v>Presentkort</v>
      </c>
    </row>
    <row r="3608" spans="2:5" x14ac:dyDescent="0.3">
      <c r="B3608" t="s">
        <v>4873</v>
      </c>
      <c r="C3608" s="7">
        <v>37058</v>
      </c>
      <c r="D3608">
        <f ca="1">DATEDIF(tblDatum[[#This Row],[Anst. Datum]],TODAY(),"Y")</f>
        <v>24</v>
      </c>
      <c r="E3608" t="str">
        <f ca="1">OFFSET(N$6,tblDatum[[#This Row],[Antal år]],1)</f>
        <v>Presentkort</v>
      </c>
    </row>
    <row r="3609" spans="2:5" x14ac:dyDescent="0.3">
      <c r="B3609" t="s">
        <v>4874</v>
      </c>
      <c r="C3609" s="7">
        <v>42862</v>
      </c>
      <c r="D3609">
        <f ca="1">DATEDIF(tblDatum[[#This Row],[Anst. Datum]],TODAY(),"Y")</f>
        <v>8</v>
      </c>
      <c r="E3609" t="str">
        <f ca="1">OFFSET(N$6,tblDatum[[#This Row],[Antal år]],1)</f>
        <v>Blomma</v>
      </c>
    </row>
    <row r="3610" spans="2:5" x14ac:dyDescent="0.3">
      <c r="B3610" t="s">
        <v>4875</v>
      </c>
      <c r="C3610" s="7">
        <v>36936</v>
      </c>
      <c r="D3610">
        <f ca="1">DATEDIF(tblDatum[[#This Row],[Anst. Datum]],TODAY(),"Y")</f>
        <v>24</v>
      </c>
      <c r="E3610" t="str">
        <f ca="1">OFFSET(N$6,tblDatum[[#This Row],[Antal år]],1)</f>
        <v>Presentkort</v>
      </c>
    </row>
    <row r="3611" spans="2:5" x14ac:dyDescent="0.3">
      <c r="B3611" t="s">
        <v>4876</v>
      </c>
      <c r="C3611" s="7">
        <v>39121</v>
      </c>
      <c r="D3611">
        <f ca="1">DATEDIF(tblDatum[[#This Row],[Anst. Datum]],TODAY(),"Y")</f>
        <v>18</v>
      </c>
      <c r="E3611" t="str">
        <f ca="1">OFFSET(N$6,tblDatum[[#This Row],[Antal år]],1)</f>
        <v>Box</v>
      </c>
    </row>
    <row r="3612" spans="2:5" x14ac:dyDescent="0.3">
      <c r="B3612" t="s">
        <v>4877</v>
      </c>
      <c r="C3612" s="7">
        <v>44549</v>
      </c>
      <c r="D3612">
        <f ca="1">DATEDIF(tblDatum[[#This Row],[Anst. Datum]],TODAY(),"Y")</f>
        <v>4</v>
      </c>
      <c r="E3612" t="str">
        <f ca="1">OFFSET(N$6,tblDatum[[#This Row],[Antal år]],1)</f>
        <v>Blomma</v>
      </c>
    </row>
    <row r="3613" spans="2:5" x14ac:dyDescent="0.3">
      <c r="B3613" t="s">
        <v>4878</v>
      </c>
      <c r="C3613" s="7">
        <v>42736</v>
      </c>
      <c r="D3613">
        <f ca="1">DATEDIF(tblDatum[[#This Row],[Anst. Datum]],TODAY(),"Y")</f>
        <v>9</v>
      </c>
      <c r="E3613" t="str">
        <f ca="1">OFFSET(N$6,tblDatum[[#This Row],[Antal år]],1)</f>
        <v>Blomma</v>
      </c>
    </row>
    <row r="3614" spans="2:5" x14ac:dyDescent="0.3">
      <c r="B3614" t="s">
        <v>4879</v>
      </c>
      <c r="C3614" s="7">
        <v>44034</v>
      </c>
      <c r="D3614">
        <f ca="1">DATEDIF(tblDatum[[#This Row],[Anst. Datum]],TODAY(),"Y")</f>
        <v>5</v>
      </c>
      <c r="E3614" t="str">
        <f ca="1">OFFSET(N$6,tblDatum[[#This Row],[Antal år]],1)</f>
        <v>Blomma</v>
      </c>
    </row>
    <row r="3615" spans="2:5" x14ac:dyDescent="0.3">
      <c r="B3615" t="s">
        <v>4880</v>
      </c>
      <c r="C3615" s="7">
        <v>34652</v>
      </c>
      <c r="D3615">
        <f ca="1">DATEDIF(tblDatum[[#This Row],[Anst. Datum]],TODAY(),"Y")</f>
        <v>31</v>
      </c>
      <c r="E3615" t="str">
        <f ca="1">OFFSET(N$6,tblDatum[[#This Row],[Antal år]],1)</f>
        <v>Klocka</v>
      </c>
    </row>
    <row r="3616" spans="2:5" x14ac:dyDescent="0.3">
      <c r="B3616" t="s">
        <v>4881</v>
      </c>
      <c r="C3616" s="7">
        <v>45107</v>
      </c>
      <c r="D3616">
        <f ca="1">DATEDIF(tblDatum[[#This Row],[Anst. Datum]],TODAY(),"Y")</f>
        <v>2</v>
      </c>
      <c r="E3616" t="str">
        <f ca="1">OFFSET(N$6,tblDatum[[#This Row],[Antal år]],1)</f>
        <v>Blomma</v>
      </c>
    </row>
    <row r="3617" spans="2:5" x14ac:dyDescent="0.3">
      <c r="B3617" t="s">
        <v>4882</v>
      </c>
      <c r="C3617" s="7">
        <v>44869</v>
      </c>
      <c r="D3617">
        <f ca="1">DATEDIF(tblDatum[[#This Row],[Anst. Datum]],TODAY(),"Y")</f>
        <v>3</v>
      </c>
      <c r="E3617" t="str">
        <f ca="1">OFFSET(N$6,tblDatum[[#This Row],[Antal år]],1)</f>
        <v>Blomma</v>
      </c>
    </row>
    <row r="3618" spans="2:5" x14ac:dyDescent="0.3">
      <c r="B3618" t="s">
        <v>4883</v>
      </c>
      <c r="C3618" s="7">
        <v>42985</v>
      </c>
      <c r="D3618">
        <f ca="1">DATEDIF(tblDatum[[#This Row],[Anst. Datum]],TODAY(),"Y")</f>
        <v>8</v>
      </c>
      <c r="E3618" t="str">
        <f ca="1">OFFSET(N$6,tblDatum[[#This Row],[Antal år]],1)</f>
        <v>Blomma</v>
      </c>
    </row>
    <row r="3619" spans="2:5" x14ac:dyDescent="0.3">
      <c r="B3619" t="s">
        <v>4884</v>
      </c>
      <c r="C3619" s="7">
        <v>39524</v>
      </c>
      <c r="D3619">
        <f ca="1">DATEDIF(tblDatum[[#This Row],[Anst. Datum]],TODAY(),"Y")</f>
        <v>17</v>
      </c>
      <c r="E3619" t="str">
        <f ca="1">OFFSET(N$6,tblDatum[[#This Row],[Antal år]],1)</f>
        <v>Box</v>
      </c>
    </row>
    <row r="3620" spans="2:5" x14ac:dyDescent="0.3">
      <c r="B3620" t="s">
        <v>4885</v>
      </c>
      <c r="C3620" s="7">
        <v>39321</v>
      </c>
      <c r="D3620">
        <f ca="1">DATEDIF(tblDatum[[#This Row],[Anst. Datum]],TODAY(),"Y")</f>
        <v>18</v>
      </c>
      <c r="E3620" t="str">
        <f ca="1">OFFSET(N$6,tblDatum[[#This Row],[Antal år]],1)</f>
        <v>Box</v>
      </c>
    </row>
    <row r="3621" spans="2:5" x14ac:dyDescent="0.3">
      <c r="B3621" t="s">
        <v>4886</v>
      </c>
      <c r="C3621" s="7">
        <v>42947</v>
      </c>
      <c r="D3621">
        <f ca="1">DATEDIF(tblDatum[[#This Row],[Anst. Datum]],TODAY(),"Y")</f>
        <v>8</v>
      </c>
      <c r="E3621" t="str">
        <f ca="1">OFFSET(N$6,tblDatum[[#This Row],[Antal år]],1)</f>
        <v>Blomma</v>
      </c>
    </row>
    <row r="3622" spans="2:5" x14ac:dyDescent="0.3">
      <c r="B3622" t="s">
        <v>4887</v>
      </c>
      <c r="C3622" s="7">
        <v>39552</v>
      </c>
      <c r="D3622">
        <f ca="1">DATEDIF(tblDatum[[#This Row],[Anst. Datum]],TODAY(),"Y")</f>
        <v>17</v>
      </c>
      <c r="E3622" t="str">
        <f ca="1">OFFSET(N$6,tblDatum[[#This Row],[Antal år]],1)</f>
        <v>Box</v>
      </c>
    </row>
    <row r="3623" spans="2:5" x14ac:dyDescent="0.3">
      <c r="B3623" t="s">
        <v>4888</v>
      </c>
      <c r="C3623" s="7">
        <v>37698</v>
      </c>
      <c r="D3623">
        <f ca="1">DATEDIF(tblDatum[[#This Row],[Anst. Datum]],TODAY(),"Y")</f>
        <v>22</v>
      </c>
      <c r="E3623" t="str">
        <f ca="1">OFFSET(N$6,tblDatum[[#This Row],[Antal år]],1)</f>
        <v>Presentkort</v>
      </c>
    </row>
    <row r="3624" spans="2:5" x14ac:dyDescent="0.3">
      <c r="B3624" t="s">
        <v>4889</v>
      </c>
      <c r="C3624" s="7">
        <v>35701</v>
      </c>
      <c r="D3624">
        <f ca="1">DATEDIF(tblDatum[[#This Row],[Anst. Datum]],TODAY(),"Y")</f>
        <v>28</v>
      </c>
      <c r="E3624" t="str">
        <f ca="1">OFFSET(N$6,tblDatum[[#This Row],[Antal år]],1)</f>
        <v>Presentkort</v>
      </c>
    </row>
    <row r="3625" spans="2:5" x14ac:dyDescent="0.3">
      <c r="B3625" t="s">
        <v>4890</v>
      </c>
      <c r="C3625" s="7">
        <v>43982</v>
      </c>
      <c r="D3625">
        <f ca="1">DATEDIF(tblDatum[[#This Row],[Anst. Datum]],TODAY(),"Y")</f>
        <v>5</v>
      </c>
      <c r="E3625" t="str">
        <f ca="1">OFFSET(N$6,tblDatum[[#This Row],[Antal år]],1)</f>
        <v>Blomma</v>
      </c>
    </row>
    <row r="3626" spans="2:5" x14ac:dyDescent="0.3">
      <c r="B3626" t="s">
        <v>4891</v>
      </c>
      <c r="C3626" s="7">
        <v>36006</v>
      </c>
      <c r="D3626">
        <f ca="1">DATEDIF(tblDatum[[#This Row],[Anst. Datum]],TODAY(),"Y")</f>
        <v>27</v>
      </c>
      <c r="E3626" t="str">
        <f ca="1">OFFSET(N$6,tblDatum[[#This Row],[Antal år]],1)</f>
        <v>Presentkort</v>
      </c>
    </row>
    <row r="3627" spans="2:5" x14ac:dyDescent="0.3">
      <c r="B3627" t="s">
        <v>4892</v>
      </c>
      <c r="C3627" s="7">
        <v>34366</v>
      </c>
      <c r="D3627">
        <f ca="1">DATEDIF(tblDatum[[#This Row],[Anst. Datum]],TODAY(),"Y")</f>
        <v>31</v>
      </c>
      <c r="E3627" t="str">
        <f ca="1">OFFSET(N$6,tblDatum[[#This Row],[Antal år]],1)</f>
        <v>Klocka</v>
      </c>
    </row>
    <row r="3628" spans="2:5" x14ac:dyDescent="0.3">
      <c r="B3628" t="s">
        <v>4893</v>
      </c>
      <c r="C3628" s="7">
        <v>39228</v>
      </c>
      <c r="D3628">
        <f ca="1">DATEDIF(tblDatum[[#This Row],[Anst. Datum]],TODAY(),"Y")</f>
        <v>18</v>
      </c>
      <c r="E3628" t="str">
        <f ca="1">OFFSET(N$6,tblDatum[[#This Row],[Antal år]],1)</f>
        <v>Box</v>
      </c>
    </row>
    <row r="3629" spans="2:5" x14ac:dyDescent="0.3">
      <c r="B3629" t="s">
        <v>4894</v>
      </c>
      <c r="C3629" s="7">
        <v>37859</v>
      </c>
      <c r="D3629">
        <f ca="1">DATEDIF(tblDatum[[#This Row],[Anst. Datum]],TODAY(),"Y")</f>
        <v>22</v>
      </c>
      <c r="E3629" t="str">
        <f ca="1">OFFSET(N$6,tblDatum[[#This Row],[Antal år]],1)</f>
        <v>Presentkort</v>
      </c>
    </row>
    <row r="3630" spans="2:5" x14ac:dyDescent="0.3">
      <c r="B3630" t="s">
        <v>4895</v>
      </c>
      <c r="C3630" s="7">
        <v>43416</v>
      </c>
      <c r="D3630">
        <f ca="1">DATEDIF(tblDatum[[#This Row],[Anst. Datum]],TODAY(),"Y")</f>
        <v>7</v>
      </c>
      <c r="E3630" t="str">
        <f ca="1">OFFSET(N$6,tblDatum[[#This Row],[Antal år]],1)</f>
        <v>Blomma</v>
      </c>
    </row>
    <row r="3631" spans="2:5" x14ac:dyDescent="0.3">
      <c r="B3631" t="s">
        <v>4896</v>
      </c>
      <c r="C3631" s="7">
        <v>33832</v>
      </c>
      <c r="D3631">
        <f ca="1">DATEDIF(tblDatum[[#This Row],[Anst. Datum]],TODAY(),"Y")</f>
        <v>33</v>
      </c>
      <c r="E3631" t="str">
        <f ca="1">OFFSET(N$6,tblDatum[[#This Row],[Antal år]],1)</f>
        <v>Klocka</v>
      </c>
    </row>
    <row r="3632" spans="2:5" x14ac:dyDescent="0.3">
      <c r="B3632" t="s">
        <v>4897</v>
      </c>
      <c r="C3632" s="7">
        <v>35643</v>
      </c>
      <c r="D3632">
        <f ca="1">DATEDIF(tblDatum[[#This Row],[Anst. Datum]],TODAY(),"Y")</f>
        <v>28</v>
      </c>
      <c r="E3632" t="str">
        <f ca="1">OFFSET(N$6,tblDatum[[#This Row],[Antal år]],1)</f>
        <v>Presentkort</v>
      </c>
    </row>
    <row r="3633" spans="2:5" x14ac:dyDescent="0.3">
      <c r="B3633" t="s">
        <v>4898</v>
      </c>
      <c r="C3633" s="7">
        <v>42834</v>
      </c>
      <c r="D3633">
        <f ca="1">DATEDIF(tblDatum[[#This Row],[Anst. Datum]],TODAY(),"Y")</f>
        <v>8</v>
      </c>
      <c r="E3633" t="str">
        <f ca="1">OFFSET(N$6,tblDatum[[#This Row],[Antal år]],1)</f>
        <v>Blomma</v>
      </c>
    </row>
    <row r="3634" spans="2:5" x14ac:dyDescent="0.3">
      <c r="B3634" t="s">
        <v>4899</v>
      </c>
      <c r="C3634" s="7">
        <v>40747</v>
      </c>
      <c r="D3634">
        <f ca="1">DATEDIF(tblDatum[[#This Row],[Anst. Datum]],TODAY(),"Y")</f>
        <v>14</v>
      </c>
      <c r="E3634" t="str">
        <f ca="1">OFFSET(N$6,tblDatum[[#This Row],[Antal år]],1)</f>
        <v>Box</v>
      </c>
    </row>
    <row r="3635" spans="2:5" x14ac:dyDescent="0.3">
      <c r="B3635" t="s">
        <v>4900</v>
      </c>
      <c r="C3635" s="7">
        <v>36267</v>
      </c>
      <c r="D3635">
        <f ca="1">DATEDIF(tblDatum[[#This Row],[Anst. Datum]],TODAY(),"Y")</f>
        <v>26</v>
      </c>
      <c r="E3635" t="str">
        <f ca="1">OFFSET(N$6,tblDatum[[#This Row],[Antal år]],1)</f>
        <v>Presentkort</v>
      </c>
    </row>
    <row r="3636" spans="2:5" x14ac:dyDescent="0.3">
      <c r="B3636" t="s">
        <v>4901</v>
      </c>
      <c r="C3636" s="7">
        <v>43354</v>
      </c>
      <c r="D3636">
        <f ca="1">DATEDIF(tblDatum[[#This Row],[Anst. Datum]],TODAY(),"Y")</f>
        <v>7</v>
      </c>
      <c r="E3636" t="str">
        <f ca="1">OFFSET(N$6,tblDatum[[#This Row],[Antal år]],1)</f>
        <v>Blomma</v>
      </c>
    </row>
    <row r="3637" spans="2:5" x14ac:dyDescent="0.3">
      <c r="B3637" t="s">
        <v>4902</v>
      </c>
      <c r="C3637" s="7">
        <v>40428</v>
      </c>
      <c r="D3637">
        <f ca="1">DATEDIF(tblDatum[[#This Row],[Anst. Datum]],TODAY(),"Y")</f>
        <v>15</v>
      </c>
      <c r="E3637" t="str">
        <f ca="1">OFFSET(N$6,tblDatum[[#This Row],[Antal år]],1)</f>
        <v>Box</v>
      </c>
    </row>
    <row r="3638" spans="2:5" x14ac:dyDescent="0.3">
      <c r="B3638" t="s">
        <v>4903</v>
      </c>
      <c r="C3638" s="7">
        <v>41040</v>
      </c>
      <c r="D3638">
        <f ca="1">DATEDIF(tblDatum[[#This Row],[Anst. Datum]],TODAY(),"Y")</f>
        <v>13</v>
      </c>
      <c r="E3638" t="str">
        <f ca="1">OFFSET(N$6,tblDatum[[#This Row],[Antal år]],1)</f>
        <v>Box</v>
      </c>
    </row>
    <row r="3639" spans="2:5" x14ac:dyDescent="0.3">
      <c r="B3639" t="s">
        <v>4904</v>
      </c>
      <c r="C3639" s="7">
        <v>38240</v>
      </c>
      <c r="D3639">
        <f ca="1">DATEDIF(tblDatum[[#This Row],[Anst. Datum]],TODAY(),"Y")</f>
        <v>21</v>
      </c>
      <c r="E3639" t="str">
        <f ca="1">OFFSET(N$6,tblDatum[[#This Row],[Antal år]],1)</f>
        <v>Presentkort</v>
      </c>
    </row>
    <row r="3640" spans="2:5" x14ac:dyDescent="0.3">
      <c r="B3640" t="s">
        <v>4905</v>
      </c>
      <c r="C3640" s="7">
        <v>45823</v>
      </c>
      <c r="D3640">
        <f ca="1">DATEDIF(tblDatum[[#This Row],[Anst. Datum]],TODAY(),"Y")</f>
        <v>0</v>
      </c>
      <c r="E3640" t="str">
        <f ca="1">OFFSET(N$6,tblDatum[[#This Row],[Antal år]],1)</f>
        <v>Gåva</v>
      </c>
    </row>
    <row r="3641" spans="2:5" x14ac:dyDescent="0.3">
      <c r="B3641" t="s">
        <v>4906</v>
      </c>
      <c r="C3641" s="7">
        <v>39137</v>
      </c>
      <c r="D3641">
        <f ca="1">DATEDIF(tblDatum[[#This Row],[Anst. Datum]],TODAY(),"Y")</f>
        <v>18</v>
      </c>
      <c r="E3641" t="str">
        <f ca="1">OFFSET(N$6,tblDatum[[#This Row],[Antal år]],1)</f>
        <v>Box</v>
      </c>
    </row>
    <row r="3642" spans="2:5" x14ac:dyDescent="0.3">
      <c r="B3642" t="s">
        <v>4907</v>
      </c>
      <c r="C3642" s="7">
        <v>44752</v>
      </c>
      <c r="D3642">
        <f ca="1">DATEDIF(tblDatum[[#This Row],[Anst. Datum]],TODAY(),"Y")</f>
        <v>3</v>
      </c>
      <c r="E3642" t="str">
        <f ca="1">OFFSET(N$6,tblDatum[[#This Row],[Antal år]],1)</f>
        <v>Blomma</v>
      </c>
    </row>
    <row r="3643" spans="2:5" x14ac:dyDescent="0.3">
      <c r="B3643" t="s">
        <v>4908</v>
      </c>
      <c r="C3643" s="7">
        <v>40732</v>
      </c>
      <c r="D3643">
        <f ca="1">DATEDIF(tblDatum[[#This Row],[Anst. Datum]],TODAY(),"Y")</f>
        <v>14</v>
      </c>
      <c r="E3643" t="str">
        <f ca="1">OFFSET(N$6,tblDatum[[#This Row],[Antal år]],1)</f>
        <v>Box</v>
      </c>
    </row>
    <row r="3644" spans="2:5" x14ac:dyDescent="0.3">
      <c r="B3644" t="s">
        <v>4909</v>
      </c>
      <c r="C3644" s="7">
        <v>43026</v>
      </c>
      <c r="D3644">
        <f ca="1">DATEDIF(tblDatum[[#This Row],[Anst. Datum]],TODAY(),"Y")</f>
        <v>8</v>
      </c>
      <c r="E3644" t="str">
        <f ca="1">OFFSET(N$6,tblDatum[[#This Row],[Antal år]],1)</f>
        <v>Blomma</v>
      </c>
    </row>
    <row r="3645" spans="2:5" x14ac:dyDescent="0.3">
      <c r="B3645" t="s">
        <v>4910</v>
      </c>
      <c r="C3645" s="7">
        <v>36418</v>
      </c>
      <c r="D3645">
        <f ca="1">DATEDIF(tblDatum[[#This Row],[Anst. Datum]],TODAY(),"Y")</f>
        <v>26</v>
      </c>
      <c r="E3645" t="str">
        <f ca="1">OFFSET(N$6,tblDatum[[#This Row],[Antal år]],1)</f>
        <v>Presentkort</v>
      </c>
    </row>
    <row r="3646" spans="2:5" x14ac:dyDescent="0.3">
      <c r="B3646" t="s">
        <v>4911</v>
      </c>
      <c r="C3646" s="7">
        <v>43445</v>
      </c>
      <c r="D3646">
        <f ca="1">DATEDIF(tblDatum[[#This Row],[Anst. Datum]],TODAY(),"Y")</f>
        <v>7</v>
      </c>
      <c r="E3646" t="str">
        <f ca="1">OFFSET(N$6,tblDatum[[#This Row],[Antal år]],1)</f>
        <v>Blomma</v>
      </c>
    </row>
    <row r="3647" spans="2:5" x14ac:dyDescent="0.3">
      <c r="B3647" t="s">
        <v>4912</v>
      </c>
      <c r="C3647" s="7">
        <v>34044</v>
      </c>
      <c r="D3647">
        <f ca="1">DATEDIF(tblDatum[[#This Row],[Anst. Datum]],TODAY(),"Y")</f>
        <v>32</v>
      </c>
      <c r="E3647" t="str">
        <f ca="1">OFFSET(N$6,tblDatum[[#This Row],[Antal år]],1)</f>
        <v>Klocka</v>
      </c>
    </row>
    <row r="3648" spans="2:5" x14ac:dyDescent="0.3">
      <c r="B3648" t="s">
        <v>4913</v>
      </c>
      <c r="C3648" s="7">
        <v>36244</v>
      </c>
      <c r="D3648">
        <f ca="1">DATEDIF(tblDatum[[#This Row],[Anst. Datum]],TODAY(),"Y")</f>
        <v>26</v>
      </c>
      <c r="E3648" t="str">
        <f ca="1">OFFSET(N$6,tblDatum[[#This Row],[Antal år]],1)</f>
        <v>Presentkort</v>
      </c>
    </row>
    <row r="3649" spans="2:5" x14ac:dyDescent="0.3">
      <c r="B3649" t="s">
        <v>4914</v>
      </c>
      <c r="C3649" s="7">
        <v>35183</v>
      </c>
      <c r="D3649">
        <f ca="1">DATEDIF(tblDatum[[#This Row],[Anst. Datum]],TODAY(),"Y")</f>
        <v>29</v>
      </c>
      <c r="E3649" t="str">
        <f ca="1">OFFSET(N$6,tblDatum[[#This Row],[Antal år]],1)</f>
        <v>Presentkort</v>
      </c>
    </row>
    <row r="3650" spans="2:5" x14ac:dyDescent="0.3">
      <c r="B3650" t="s">
        <v>4915</v>
      </c>
      <c r="C3650" s="7">
        <v>43680</v>
      </c>
      <c r="D3650">
        <f ca="1">DATEDIF(tblDatum[[#This Row],[Anst. Datum]],TODAY(),"Y")</f>
        <v>6</v>
      </c>
      <c r="E3650" t="str">
        <f ca="1">OFFSET(N$6,tblDatum[[#This Row],[Antal år]],1)</f>
        <v>Blomma</v>
      </c>
    </row>
    <row r="3651" spans="2:5" x14ac:dyDescent="0.3">
      <c r="B3651" t="s">
        <v>4916</v>
      </c>
      <c r="C3651" s="7">
        <v>35732</v>
      </c>
      <c r="D3651">
        <f ca="1">DATEDIF(tblDatum[[#This Row],[Anst. Datum]],TODAY(),"Y")</f>
        <v>28</v>
      </c>
      <c r="E3651" t="str">
        <f ca="1">OFFSET(N$6,tblDatum[[#This Row],[Antal år]],1)</f>
        <v>Presentkort</v>
      </c>
    </row>
    <row r="3652" spans="2:5" x14ac:dyDescent="0.3">
      <c r="B3652" t="s">
        <v>4917</v>
      </c>
      <c r="C3652" s="7">
        <v>35978</v>
      </c>
      <c r="D3652">
        <f ca="1">DATEDIF(tblDatum[[#This Row],[Anst. Datum]],TODAY(),"Y")</f>
        <v>27</v>
      </c>
      <c r="E3652" t="str">
        <f ca="1">OFFSET(N$6,tblDatum[[#This Row],[Antal år]],1)</f>
        <v>Presentkort</v>
      </c>
    </row>
    <row r="3653" spans="2:5" x14ac:dyDescent="0.3">
      <c r="B3653" t="s">
        <v>4918</v>
      </c>
      <c r="C3653" s="7">
        <v>41807</v>
      </c>
      <c r="D3653">
        <f ca="1">DATEDIF(tblDatum[[#This Row],[Anst. Datum]],TODAY(),"Y")</f>
        <v>11</v>
      </c>
      <c r="E3653" t="str">
        <f ca="1">OFFSET(N$6,tblDatum[[#This Row],[Antal år]],1)</f>
        <v>Box</v>
      </c>
    </row>
    <row r="3654" spans="2:5" x14ac:dyDescent="0.3">
      <c r="B3654" t="s">
        <v>4919</v>
      </c>
      <c r="C3654" s="7">
        <v>39954</v>
      </c>
      <c r="D3654">
        <f ca="1">DATEDIF(tblDatum[[#This Row],[Anst. Datum]],TODAY(),"Y")</f>
        <v>16</v>
      </c>
      <c r="E3654" t="str">
        <f ca="1">OFFSET(N$6,tblDatum[[#This Row],[Antal år]],1)</f>
        <v>Box</v>
      </c>
    </row>
    <row r="3655" spans="2:5" x14ac:dyDescent="0.3">
      <c r="B3655" t="s">
        <v>4920</v>
      </c>
      <c r="C3655" s="7">
        <v>36425</v>
      </c>
      <c r="D3655">
        <f ca="1">DATEDIF(tblDatum[[#This Row],[Anst. Datum]],TODAY(),"Y")</f>
        <v>26</v>
      </c>
      <c r="E3655" t="str">
        <f ca="1">OFFSET(N$6,tblDatum[[#This Row],[Antal år]],1)</f>
        <v>Presentkort</v>
      </c>
    </row>
    <row r="3656" spans="2:5" x14ac:dyDescent="0.3">
      <c r="B3656" t="s">
        <v>4921</v>
      </c>
      <c r="C3656" s="7">
        <v>41265</v>
      </c>
      <c r="D3656">
        <f ca="1">DATEDIF(tblDatum[[#This Row],[Anst. Datum]],TODAY(),"Y")</f>
        <v>13</v>
      </c>
      <c r="E3656" t="str">
        <f ca="1">OFFSET(N$6,tblDatum[[#This Row],[Antal år]],1)</f>
        <v>Box</v>
      </c>
    </row>
    <row r="3657" spans="2:5" x14ac:dyDescent="0.3">
      <c r="B3657" t="s">
        <v>4922</v>
      </c>
      <c r="C3657" s="7">
        <v>41502</v>
      </c>
      <c r="D3657">
        <f ca="1">DATEDIF(tblDatum[[#This Row],[Anst. Datum]],TODAY(),"Y")</f>
        <v>12</v>
      </c>
      <c r="E3657" t="str">
        <f ca="1">OFFSET(N$6,tblDatum[[#This Row],[Antal år]],1)</f>
        <v>Box</v>
      </c>
    </row>
    <row r="3658" spans="2:5" x14ac:dyDescent="0.3">
      <c r="B3658" t="s">
        <v>4923</v>
      </c>
      <c r="C3658" s="7">
        <v>38918</v>
      </c>
      <c r="D3658">
        <f ca="1">DATEDIF(tblDatum[[#This Row],[Anst. Datum]],TODAY(),"Y")</f>
        <v>19</v>
      </c>
      <c r="E3658" t="str">
        <f ca="1">OFFSET(N$6,tblDatum[[#This Row],[Antal år]],1)</f>
        <v>Box</v>
      </c>
    </row>
    <row r="3659" spans="2:5" x14ac:dyDescent="0.3">
      <c r="B3659" t="s">
        <v>4924</v>
      </c>
      <c r="C3659" s="7">
        <v>39949</v>
      </c>
      <c r="D3659">
        <f ca="1">DATEDIF(tblDatum[[#This Row],[Anst. Datum]],TODAY(),"Y")</f>
        <v>16</v>
      </c>
      <c r="E3659" t="str">
        <f ca="1">OFFSET(N$6,tblDatum[[#This Row],[Antal år]],1)</f>
        <v>Box</v>
      </c>
    </row>
    <row r="3660" spans="2:5" x14ac:dyDescent="0.3">
      <c r="B3660" t="s">
        <v>4925</v>
      </c>
      <c r="C3660" s="7">
        <v>43454</v>
      </c>
      <c r="D3660">
        <f ca="1">DATEDIF(tblDatum[[#This Row],[Anst. Datum]],TODAY(),"Y")</f>
        <v>7</v>
      </c>
      <c r="E3660" t="str">
        <f ca="1">OFFSET(N$6,tblDatum[[#This Row],[Antal år]],1)</f>
        <v>Blomma</v>
      </c>
    </row>
    <row r="3661" spans="2:5" x14ac:dyDescent="0.3">
      <c r="B3661" t="s">
        <v>4926</v>
      </c>
      <c r="C3661" s="7">
        <v>41599</v>
      </c>
      <c r="D3661">
        <f ca="1">DATEDIF(tblDatum[[#This Row],[Anst. Datum]],TODAY(),"Y")</f>
        <v>12</v>
      </c>
      <c r="E3661" t="str">
        <f ca="1">OFFSET(N$6,tblDatum[[#This Row],[Antal år]],1)</f>
        <v>Box</v>
      </c>
    </row>
    <row r="3662" spans="2:5" x14ac:dyDescent="0.3">
      <c r="B3662" t="s">
        <v>4927</v>
      </c>
      <c r="C3662" s="7">
        <v>42665</v>
      </c>
      <c r="D3662">
        <f ca="1">DATEDIF(tblDatum[[#This Row],[Anst. Datum]],TODAY(),"Y")</f>
        <v>9</v>
      </c>
      <c r="E3662" t="str">
        <f ca="1">OFFSET(N$6,tblDatum[[#This Row],[Antal år]],1)</f>
        <v>Blomma</v>
      </c>
    </row>
    <row r="3663" spans="2:5" x14ac:dyDescent="0.3">
      <c r="B3663" t="s">
        <v>4928</v>
      </c>
      <c r="C3663" s="7">
        <v>43708</v>
      </c>
      <c r="D3663">
        <f ca="1">DATEDIF(tblDatum[[#This Row],[Anst. Datum]],TODAY(),"Y")</f>
        <v>6</v>
      </c>
      <c r="E3663" t="str">
        <f ca="1">OFFSET(N$6,tblDatum[[#This Row],[Antal år]],1)</f>
        <v>Blomma</v>
      </c>
    </row>
    <row r="3664" spans="2:5" x14ac:dyDescent="0.3">
      <c r="B3664" t="s">
        <v>4929</v>
      </c>
      <c r="C3664" s="7">
        <v>39671</v>
      </c>
      <c r="D3664">
        <f ca="1">DATEDIF(tblDatum[[#This Row],[Anst. Datum]],TODAY(),"Y")</f>
        <v>17</v>
      </c>
      <c r="E3664" t="str">
        <f ca="1">OFFSET(N$6,tblDatum[[#This Row],[Antal år]],1)</f>
        <v>Box</v>
      </c>
    </row>
    <row r="3665" spans="2:5" x14ac:dyDescent="0.3">
      <c r="B3665" t="s">
        <v>4930</v>
      </c>
      <c r="C3665" s="7">
        <v>39495</v>
      </c>
      <c r="D3665">
        <f ca="1">DATEDIF(tblDatum[[#This Row],[Anst. Datum]],TODAY(),"Y")</f>
        <v>17</v>
      </c>
      <c r="E3665" t="str">
        <f ca="1">OFFSET(N$6,tblDatum[[#This Row],[Antal år]],1)</f>
        <v>Box</v>
      </c>
    </row>
    <row r="3666" spans="2:5" x14ac:dyDescent="0.3">
      <c r="B3666" t="s">
        <v>4931</v>
      </c>
      <c r="C3666" s="7">
        <v>33815</v>
      </c>
      <c r="D3666">
        <f ca="1">DATEDIF(tblDatum[[#This Row],[Anst. Datum]],TODAY(),"Y")</f>
        <v>33</v>
      </c>
      <c r="E3666" t="str">
        <f ca="1">OFFSET(N$6,tblDatum[[#This Row],[Antal år]],1)</f>
        <v>Klocka</v>
      </c>
    </row>
    <row r="3667" spans="2:5" x14ac:dyDescent="0.3">
      <c r="B3667" t="s">
        <v>4932</v>
      </c>
      <c r="C3667" s="7">
        <v>42879</v>
      </c>
      <c r="D3667">
        <f ca="1">DATEDIF(tblDatum[[#This Row],[Anst. Datum]],TODAY(),"Y")</f>
        <v>8</v>
      </c>
      <c r="E3667" t="str">
        <f ca="1">OFFSET(N$6,tblDatum[[#This Row],[Antal år]],1)</f>
        <v>Blomma</v>
      </c>
    </row>
    <row r="3668" spans="2:5" x14ac:dyDescent="0.3">
      <c r="B3668" t="s">
        <v>4933</v>
      </c>
      <c r="C3668" s="7">
        <v>42328</v>
      </c>
      <c r="D3668">
        <f ca="1">DATEDIF(tblDatum[[#This Row],[Anst. Datum]],TODAY(),"Y")</f>
        <v>10</v>
      </c>
      <c r="E3668" t="str">
        <f ca="1">OFFSET(N$6,tblDatum[[#This Row],[Antal år]],1)</f>
        <v>Blomma</v>
      </c>
    </row>
    <row r="3669" spans="2:5" x14ac:dyDescent="0.3">
      <c r="B3669" t="s">
        <v>4934</v>
      </c>
      <c r="C3669" s="7">
        <v>39218</v>
      </c>
      <c r="D3669">
        <f ca="1">DATEDIF(tblDatum[[#This Row],[Anst. Datum]],TODAY(),"Y")</f>
        <v>18</v>
      </c>
      <c r="E3669" t="str">
        <f ca="1">OFFSET(N$6,tblDatum[[#This Row],[Antal år]],1)</f>
        <v>Box</v>
      </c>
    </row>
    <row r="3670" spans="2:5" x14ac:dyDescent="0.3">
      <c r="B3670" t="s">
        <v>4935</v>
      </c>
      <c r="C3670" s="7">
        <v>45816</v>
      </c>
      <c r="D3670">
        <f ca="1">DATEDIF(tblDatum[[#This Row],[Anst. Datum]],TODAY(),"Y")</f>
        <v>0</v>
      </c>
      <c r="E3670" t="str">
        <f ca="1">OFFSET(N$6,tblDatum[[#This Row],[Antal år]],1)</f>
        <v>Gåva</v>
      </c>
    </row>
    <row r="3671" spans="2:5" x14ac:dyDescent="0.3">
      <c r="B3671" t="s">
        <v>4936</v>
      </c>
      <c r="C3671" s="7">
        <v>44364</v>
      </c>
      <c r="D3671">
        <f ca="1">DATEDIF(tblDatum[[#This Row],[Anst. Datum]],TODAY(),"Y")</f>
        <v>4</v>
      </c>
      <c r="E3671" t="str">
        <f ca="1">OFFSET(N$6,tblDatum[[#This Row],[Antal år]],1)</f>
        <v>Blomma</v>
      </c>
    </row>
    <row r="3672" spans="2:5" x14ac:dyDescent="0.3">
      <c r="B3672" t="s">
        <v>4937</v>
      </c>
      <c r="C3672" s="7">
        <v>44573</v>
      </c>
      <c r="D3672">
        <f ca="1">DATEDIF(tblDatum[[#This Row],[Anst. Datum]],TODAY(),"Y")</f>
        <v>4</v>
      </c>
      <c r="E3672" t="str">
        <f ca="1">OFFSET(N$6,tblDatum[[#This Row],[Antal år]],1)</f>
        <v>Blomma</v>
      </c>
    </row>
    <row r="3673" spans="2:5" x14ac:dyDescent="0.3">
      <c r="B3673" t="s">
        <v>4938</v>
      </c>
      <c r="C3673" s="7">
        <v>45472</v>
      </c>
      <c r="D3673">
        <f ca="1">DATEDIF(tblDatum[[#This Row],[Anst. Datum]],TODAY(),"Y")</f>
        <v>1</v>
      </c>
      <c r="E3673" t="str">
        <f ca="1">OFFSET(N$6,tblDatum[[#This Row],[Antal år]],1)</f>
        <v>Blomma</v>
      </c>
    </row>
    <row r="3674" spans="2:5" x14ac:dyDescent="0.3">
      <c r="B3674" t="s">
        <v>4939</v>
      </c>
      <c r="C3674" s="7">
        <v>40313</v>
      </c>
      <c r="D3674">
        <f ca="1">DATEDIF(tblDatum[[#This Row],[Anst. Datum]],TODAY(),"Y")</f>
        <v>15</v>
      </c>
      <c r="E3674" t="str">
        <f ca="1">OFFSET(N$6,tblDatum[[#This Row],[Antal år]],1)</f>
        <v>Box</v>
      </c>
    </row>
    <row r="3675" spans="2:5" x14ac:dyDescent="0.3">
      <c r="B3675" t="s">
        <v>4940</v>
      </c>
      <c r="C3675" s="7">
        <v>41667</v>
      </c>
      <c r="D3675">
        <f ca="1">DATEDIF(tblDatum[[#This Row],[Anst. Datum]],TODAY(),"Y")</f>
        <v>11</v>
      </c>
      <c r="E3675" t="str">
        <f ca="1">OFFSET(N$6,tblDatum[[#This Row],[Antal år]],1)</f>
        <v>Box</v>
      </c>
    </row>
    <row r="3676" spans="2:5" x14ac:dyDescent="0.3">
      <c r="B3676" t="s">
        <v>4941</v>
      </c>
      <c r="C3676" s="7">
        <v>40314</v>
      </c>
      <c r="D3676">
        <f ca="1">DATEDIF(tblDatum[[#This Row],[Anst. Datum]],TODAY(),"Y")</f>
        <v>15</v>
      </c>
      <c r="E3676" t="str">
        <f ca="1">OFFSET(N$6,tblDatum[[#This Row],[Antal år]],1)</f>
        <v>Box</v>
      </c>
    </row>
    <row r="3677" spans="2:5" x14ac:dyDescent="0.3">
      <c r="B3677" t="s">
        <v>4942</v>
      </c>
      <c r="C3677" s="7">
        <v>44017</v>
      </c>
      <c r="D3677">
        <f ca="1">DATEDIF(tblDatum[[#This Row],[Anst. Datum]],TODAY(),"Y")</f>
        <v>5</v>
      </c>
      <c r="E3677" t="str">
        <f ca="1">OFFSET(N$6,tblDatum[[#This Row],[Antal år]],1)</f>
        <v>Blomma</v>
      </c>
    </row>
    <row r="3678" spans="2:5" x14ac:dyDescent="0.3">
      <c r="B3678" t="s">
        <v>4943</v>
      </c>
      <c r="C3678" s="7">
        <v>37440</v>
      </c>
      <c r="D3678">
        <f ca="1">DATEDIF(tblDatum[[#This Row],[Anst. Datum]],TODAY(),"Y")</f>
        <v>23</v>
      </c>
      <c r="E3678" t="str">
        <f ca="1">OFFSET(N$6,tblDatum[[#This Row],[Antal år]],1)</f>
        <v>Presentkort</v>
      </c>
    </row>
    <row r="3679" spans="2:5" x14ac:dyDescent="0.3">
      <c r="B3679" t="s">
        <v>4944</v>
      </c>
      <c r="C3679" s="7">
        <v>43925</v>
      </c>
      <c r="D3679">
        <f ca="1">DATEDIF(tblDatum[[#This Row],[Anst. Datum]],TODAY(),"Y")</f>
        <v>5</v>
      </c>
      <c r="E3679" t="str">
        <f ca="1">OFFSET(N$6,tblDatum[[#This Row],[Antal år]],1)</f>
        <v>Blomma</v>
      </c>
    </row>
    <row r="3680" spans="2:5" x14ac:dyDescent="0.3">
      <c r="B3680" t="s">
        <v>4945</v>
      </c>
      <c r="C3680" s="7">
        <v>37092</v>
      </c>
      <c r="D3680">
        <f ca="1">DATEDIF(tblDatum[[#This Row],[Anst. Datum]],TODAY(),"Y")</f>
        <v>24</v>
      </c>
      <c r="E3680" t="str">
        <f ca="1">OFFSET(N$6,tblDatum[[#This Row],[Antal år]],1)</f>
        <v>Presentkort</v>
      </c>
    </row>
    <row r="3681" spans="2:5" x14ac:dyDescent="0.3">
      <c r="B3681" t="s">
        <v>4946</v>
      </c>
      <c r="C3681" s="7">
        <v>41846</v>
      </c>
      <c r="D3681">
        <f ca="1">DATEDIF(tblDatum[[#This Row],[Anst. Datum]],TODAY(),"Y")</f>
        <v>11</v>
      </c>
      <c r="E3681" t="str">
        <f ca="1">OFFSET(N$6,tblDatum[[#This Row],[Antal år]],1)</f>
        <v>Box</v>
      </c>
    </row>
    <row r="3682" spans="2:5" x14ac:dyDescent="0.3">
      <c r="B3682" t="s">
        <v>4947</v>
      </c>
      <c r="C3682" s="7">
        <v>45278</v>
      </c>
      <c r="D3682">
        <f ca="1">DATEDIF(tblDatum[[#This Row],[Anst. Datum]],TODAY(),"Y")</f>
        <v>2</v>
      </c>
      <c r="E3682" t="str">
        <f ca="1">OFFSET(N$6,tblDatum[[#This Row],[Antal år]],1)</f>
        <v>Blomma</v>
      </c>
    </row>
    <row r="3683" spans="2:5" x14ac:dyDescent="0.3">
      <c r="B3683" t="s">
        <v>4948</v>
      </c>
      <c r="C3683" s="7">
        <v>41431</v>
      </c>
      <c r="D3683">
        <f ca="1">DATEDIF(tblDatum[[#This Row],[Anst. Datum]],TODAY(),"Y")</f>
        <v>12</v>
      </c>
      <c r="E3683" t="str">
        <f ca="1">OFFSET(N$6,tblDatum[[#This Row],[Antal år]],1)</f>
        <v>Box</v>
      </c>
    </row>
    <row r="3684" spans="2:5" x14ac:dyDescent="0.3">
      <c r="B3684" t="s">
        <v>4949</v>
      </c>
      <c r="C3684" s="7">
        <v>36153</v>
      </c>
      <c r="D3684">
        <f ca="1">DATEDIF(tblDatum[[#This Row],[Anst. Datum]],TODAY(),"Y")</f>
        <v>27</v>
      </c>
      <c r="E3684" t="str">
        <f ca="1">OFFSET(N$6,tblDatum[[#This Row],[Antal år]],1)</f>
        <v>Presentkort</v>
      </c>
    </row>
    <row r="3685" spans="2:5" x14ac:dyDescent="0.3">
      <c r="B3685" t="s">
        <v>4950</v>
      </c>
      <c r="C3685" s="7">
        <v>38338</v>
      </c>
      <c r="D3685">
        <f ca="1">DATEDIF(tblDatum[[#This Row],[Anst. Datum]],TODAY(),"Y")</f>
        <v>21</v>
      </c>
      <c r="E3685" t="str">
        <f ca="1">OFFSET(N$6,tblDatum[[#This Row],[Antal år]],1)</f>
        <v>Presentkort</v>
      </c>
    </row>
    <row r="3686" spans="2:5" x14ac:dyDescent="0.3">
      <c r="B3686" t="s">
        <v>4951</v>
      </c>
      <c r="C3686" s="7">
        <v>33476</v>
      </c>
      <c r="D3686">
        <f ca="1">DATEDIF(tblDatum[[#This Row],[Anst. Datum]],TODAY(),"Y")</f>
        <v>34</v>
      </c>
      <c r="E3686" t="str">
        <f ca="1">OFFSET(N$6,tblDatum[[#This Row],[Antal år]],1)</f>
        <v>Klocka</v>
      </c>
    </row>
    <row r="3687" spans="2:5" x14ac:dyDescent="0.3">
      <c r="B3687" t="s">
        <v>4952</v>
      </c>
      <c r="C3687" s="7">
        <v>41545</v>
      </c>
      <c r="D3687">
        <f ca="1">DATEDIF(tblDatum[[#This Row],[Anst. Datum]],TODAY(),"Y")</f>
        <v>12</v>
      </c>
      <c r="E3687" t="str">
        <f ca="1">OFFSET(N$6,tblDatum[[#This Row],[Antal år]],1)</f>
        <v>Box</v>
      </c>
    </row>
    <row r="3688" spans="2:5" x14ac:dyDescent="0.3">
      <c r="B3688" t="s">
        <v>4953</v>
      </c>
      <c r="C3688" s="7">
        <v>42326</v>
      </c>
      <c r="D3688">
        <f ca="1">DATEDIF(tblDatum[[#This Row],[Anst. Datum]],TODAY(),"Y")</f>
        <v>10</v>
      </c>
      <c r="E3688" t="str">
        <f ca="1">OFFSET(N$6,tblDatum[[#This Row],[Antal år]],1)</f>
        <v>Blomma</v>
      </c>
    </row>
    <row r="3689" spans="2:5" x14ac:dyDescent="0.3">
      <c r="B3689" t="s">
        <v>5780</v>
      </c>
      <c r="C3689" s="7">
        <v>45661</v>
      </c>
      <c r="D3689">
        <f ca="1">DATEDIF(tblDatum[[#This Row],[Anst. Datum]],TODAY(),"Y")</f>
        <v>1</v>
      </c>
      <c r="E3689" t="str">
        <f ca="1">OFFSET(N$6,tblDatum[[#This Row],[Antal år]],1)</f>
        <v>Blomma</v>
      </c>
    </row>
    <row r="3690" spans="2:5" x14ac:dyDescent="0.3">
      <c r="B3690" t="s">
        <v>4954</v>
      </c>
      <c r="C3690" s="7">
        <v>42767</v>
      </c>
      <c r="D3690">
        <f ca="1">DATEDIF(tblDatum[[#This Row],[Anst. Datum]],TODAY(),"Y")</f>
        <v>8</v>
      </c>
      <c r="E3690" t="str">
        <f ca="1">OFFSET(N$6,tblDatum[[#This Row],[Antal år]],1)</f>
        <v>Blomma</v>
      </c>
    </row>
    <row r="3691" spans="2:5" x14ac:dyDescent="0.3">
      <c r="B3691" t="s">
        <v>4955</v>
      </c>
      <c r="C3691" s="7">
        <v>40643</v>
      </c>
      <c r="D3691">
        <f ca="1">DATEDIF(tblDatum[[#This Row],[Anst. Datum]],TODAY(),"Y")</f>
        <v>14</v>
      </c>
      <c r="E3691" t="str">
        <f ca="1">OFFSET(N$6,tblDatum[[#This Row],[Antal år]],1)</f>
        <v>Box</v>
      </c>
    </row>
    <row r="3692" spans="2:5" x14ac:dyDescent="0.3">
      <c r="B3692" t="s">
        <v>4956</v>
      </c>
      <c r="C3692" s="7">
        <v>38336</v>
      </c>
      <c r="D3692">
        <f ca="1">DATEDIF(tblDatum[[#This Row],[Anst. Datum]],TODAY(),"Y")</f>
        <v>21</v>
      </c>
      <c r="E3692" t="str">
        <f ca="1">OFFSET(N$6,tblDatum[[#This Row],[Antal år]],1)</f>
        <v>Presentkort</v>
      </c>
    </row>
    <row r="3693" spans="2:5" x14ac:dyDescent="0.3">
      <c r="B3693" t="s">
        <v>4957</v>
      </c>
      <c r="C3693" s="7">
        <v>43987</v>
      </c>
      <c r="D3693">
        <f ca="1">DATEDIF(tblDatum[[#This Row],[Anst. Datum]],TODAY(),"Y")</f>
        <v>5</v>
      </c>
      <c r="E3693" t="str">
        <f ca="1">OFFSET(N$6,tblDatum[[#This Row],[Antal år]],1)</f>
        <v>Blomma</v>
      </c>
    </row>
    <row r="3694" spans="2:5" x14ac:dyDescent="0.3">
      <c r="B3694" t="s">
        <v>4958</v>
      </c>
      <c r="C3694" s="7">
        <v>41808</v>
      </c>
      <c r="D3694">
        <f ca="1">DATEDIF(tblDatum[[#This Row],[Anst. Datum]],TODAY(),"Y")</f>
        <v>11</v>
      </c>
      <c r="E3694" t="str">
        <f ca="1">OFFSET(N$6,tblDatum[[#This Row],[Antal år]],1)</f>
        <v>Box</v>
      </c>
    </row>
    <row r="3695" spans="2:5" x14ac:dyDescent="0.3">
      <c r="B3695" t="s">
        <v>4959</v>
      </c>
      <c r="C3695" s="7">
        <v>38276</v>
      </c>
      <c r="D3695">
        <f ca="1">DATEDIF(tblDatum[[#This Row],[Anst. Datum]],TODAY(),"Y")</f>
        <v>21</v>
      </c>
      <c r="E3695" t="str">
        <f ca="1">OFFSET(N$6,tblDatum[[#This Row],[Antal år]],1)</f>
        <v>Presentkort</v>
      </c>
    </row>
    <row r="3696" spans="2:5" x14ac:dyDescent="0.3">
      <c r="B3696" t="s">
        <v>4960</v>
      </c>
      <c r="C3696" s="7">
        <v>40746</v>
      </c>
      <c r="D3696">
        <f ca="1">DATEDIF(tblDatum[[#This Row],[Anst. Datum]],TODAY(),"Y")</f>
        <v>14</v>
      </c>
      <c r="E3696" t="str">
        <f ca="1">OFFSET(N$6,tblDatum[[#This Row],[Antal år]],1)</f>
        <v>Box</v>
      </c>
    </row>
    <row r="3697" spans="2:5" x14ac:dyDescent="0.3">
      <c r="B3697" t="s">
        <v>4961</v>
      </c>
      <c r="C3697" s="7">
        <v>44161</v>
      </c>
      <c r="D3697">
        <f ca="1">DATEDIF(tblDatum[[#This Row],[Anst. Datum]],TODAY(),"Y")</f>
        <v>5</v>
      </c>
      <c r="E3697" t="str">
        <f ca="1">OFFSET(N$6,tblDatum[[#This Row],[Antal år]],1)</f>
        <v>Blomma</v>
      </c>
    </row>
    <row r="3698" spans="2:5" x14ac:dyDescent="0.3">
      <c r="B3698" t="s">
        <v>4962</v>
      </c>
      <c r="C3698" s="7">
        <v>35371</v>
      </c>
      <c r="D3698">
        <f ca="1">DATEDIF(tblDatum[[#This Row],[Anst. Datum]],TODAY(),"Y")</f>
        <v>29</v>
      </c>
      <c r="E3698" t="str">
        <f ca="1">OFFSET(N$6,tblDatum[[#This Row],[Antal år]],1)</f>
        <v>Presentkort</v>
      </c>
    </row>
    <row r="3699" spans="2:5" x14ac:dyDescent="0.3">
      <c r="B3699" t="s">
        <v>4963</v>
      </c>
      <c r="C3699" s="7">
        <v>41191</v>
      </c>
      <c r="D3699">
        <f ca="1">DATEDIF(tblDatum[[#This Row],[Anst. Datum]],TODAY(),"Y")</f>
        <v>13</v>
      </c>
      <c r="E3699" t="str">
        <f ca="1">OFFSET(N$6,tblDatum[[#This Row],[Antal år]],1)</f>
        <v>Box</v>
      </c>
    </row>
    <row r="3700" spans="2:5" x14ac:dyDescent="0.3">
      <c r="B3700" t="s">
        <v>4964</v>
      </c>
      <c r="C3700" s="7">
        <v>38203</v>
      </c>
      <c r="D3700">
        <f ca="1">DATEDIF(tblDatum[[#This Row],[Anst. Datum]],TODAY(),"Y")</f>
        <v>21</v>
      </c>
      <c r="E3700" t="str">
        <f ca="1">OFFSET(N$6,tblDatum[[#This Row],[Antal år]],1)</f>
        <v>Presentkort</v>
      </c>
    </row>
    <row r="3701" spans="2:5" x14ac:dyDescent="0.3">
      <c r="B3701" t="s">
        <v>4965</v>
      </c>
      <c r="C3701" s="7">
        <v>36040</v>
      </c>
      <c r="D3701">
        <f ca="1">DATEDIF(tblDatum[[#This Row],[Anst. Datum]],TODAY(),"Y")</f>
        <v>27</v>
      </c>
      <c r="E3701" t="str">
        <f ca="1">OFFSET(N$6,tblDatum[[#This Row],[Antal år]],1)</f>
        <v>Presentkort</v>
      </c>
    </row>
    <row r="3702" spans="2:5" x14ac:dyDescent="0.3">
      <c r="B3702" t="s">
        <v>4966</v>
      </c>
      <c r="C3702" s="7">
        <v>43852</v>
      </c>
      <c r="D3702">
        <f ca="1">DATEDIF(tblDatum[[#This Row],[Anst. Datum]],TODAY(),"Y")</f>
        <v>6</v>
      </c>
      <c r="E3702" t="str">
        <f ca="1">OFFSET(N$6,tblDatum[[#This Row],[Antal år]],1)</f>
        <v>Blomma</v>
      </c>
    </row>
    <row r="3703" spans="2:5" x14ac:dyDescent="0.3">
      <c r="B3703" t="s">
        <v>4967</v>
      </c>
      <c r="C3703" s="7">
        <v>38250</v>
      </c>
      <c r="D3703">
        <f ca="1">DATEDIF(tblDatum[[#This Row],[Anst. Datum]],TODAY(),"Y")</f>
        <v>21</v>
      </c>
      <c r="E3703" t="str">
        <f ca="1">OFFSET(N$6,tblDatum[[#This Row],[Antal år]],1)</f>
        <v>Presentkort</v>
      </c>
    </row>
    <row r="3704" spans="2:5" x14ac:dyDescent="0.3">
      <c r="B3704" t="s">
        <v>4968</v>
      </c>
      <c r="C3704" s="7">
        <v>35198</v>
      </c>
      <c r="D3704">
        <f ca="1">DATEDIF(tblDatum[[#This Row],[Anst. Datum]],TODAY(),"Y")</f>
        <v>29</v>
      </c>
      <c r="E3704" t="str">
        <f ca="1">OFFSET(N$6,tblDatum[[#This Row],[Antal år]],1)</f>
        <v>Presentkort</v>
      </c>
    </row>
    <row r="3705" spans="2:5" x14ac:dyDescent="0.3">
      <c r="B3705" t="s">
        <v>4969</v>
      </c>
      <c r="C3705" s="7">
        <v>44957</v>
      </c>
      <c r="D3705">
        <f ca="1">DATEDIF(tblDatum[[#This Row],[Anst. Datum]],TODAY(),"Y")</f>
        <v>2</v>
      </c>
      <c r="E3705" t="str">
        <f ca="1">OFFSET(N$6,tblDatum[[#This Row],[Antal år]],1)</f>
        <v>Blomma</v>
      </c>
    </row>
    <row r="3706" spans="2:5" x14ac:dyDescent="0.3">
      <c r="B3706" t="s">
        <v>4970</v>
      </c>
      <c r="C3706" s="7">
        <v>44947</v>
      </c>
      <c r="D3706">
        <f ca="1">DATEDIF(tblDatum[[#This Row],[Anst. Datum]],TODAY(),"Y")</f>
        <v>3</v>
      </c>
      <c r="E3706" t="str">
        <f ca="1">OFFSET(N$6,tblDatum[[#This Row],[Antal år]],1)</f>
        <v>Blomma</v>
      </c>
    </row>
    <row r="3707" spans="2:5" x14ac:dyDescent="0.3">
      <c r="B3707" t="s">
        <v>4971</v>
      </c>
      <c r="C3707" s="7">
        <v>45628</v>
      </c>
      <c r="D3707">
        <f ca="1">DATEDIF(tblDatum[[#This Row],[Anst. Datum]],TODAY(),"Y")</f>
        <v>1</v>
      </c>
      <c r="E3707" t="str">
        <f ca="1">OFFSET(N$6,tblDatum[[#This Row],[Antal år]],1)</f>
        <v>Blomma</v>
      </c>
    </row>
    <row r="3708" spans="2:5" x14ac:dyDescent="0.3">
      <c r="B3708" t="s">
        <v>4972</v>
      </c>
      <c r="C3708" s="7">
        <v>42692</v>
      </c>
      <c r="D3708">
        <f ca="1">DATEDIF(tblDatum[[#This Row],[Anst. Datum]],TODAY(),"Y")</f>
        <v>9</v>
      </c>
      <c r="E3708" t="str">
        <f ca="1">OFFSET(N$6,tblDatum[[#This Row],[Antal år]],1)</f>
        <v>Blomma</v>
      </c>
    </row>
    <row r="3709" spans="2:5" x14ac:dyDescent="0.3">
      <c r="B3709" t="s">
        <v>4973</v>
      </c>
      <c r="C3709" s="7">
        <v>38052</v>
      </c>
      <c r="D3709">
        <f ca="1">DATEDIF(tblDatum[[#This Row],[Anst. Datum]],TODAY(),"Y")</f>
        <v>21</v>
      </c>
      <c r="E3709" t="str">
        <f ca="1">OFFSET(N$6,tblDatum[[#This Row],[Antal år]],1)</f>
        <v>Presentkort</v>
      </c>
    </row>
    <row r="3710" spans="2:5" x14ac:dyDescent="0.3">
      <c r="B3710" t="s">
        <v>4974</v>
      </c>
      <c r="C3710" s="7">
        <v>45085</v>
      </c>
      <c r="D3710">
        <f ca="1">DATEDIF(tblDatum[[#This Row],[Anst. Datum]],TODAY(),"Y")</f>
        <v>2</v>
      </c>
      <c r="E3710" t="str">
        <f ca="1">OFFSET(N$6,tblDatum[[#This Row],[Antal år]],1)</f>
        <v>Blomma</v>
      </c>
    </row>
    <row r="3711" spans="2:5" x14ac:dyDescent="0.3">
      <c r="B3711" t="s">
        <v>4975</v>
      </c>
      <c r="C3711" s="7">
        <v>41209</v>
      </c>
      <c r="D3711">
        <f ca="1">DATEDIF(tblDatum[[#This Row],[Anst. Datum]],TODAY(),"Y")</f>
        <v>13</v>
      </c>
      <c r="E3711" t="str">
        <f ca="1">OFFSET(N$6,tblDatum[[#This Row],[Antal år]],1)</f>
        <v>Box</v>
      </c>
    </row>
    <row r="3712" spans="2:5" x14ac:dyDescent="0.3">
      <c r="B3712" t="s">
        <v>4976</v>
      </c>
      <c r="C3712" s="7">
        <v>36378</v>
      </c>
      <c r="D3712">
        <f ca="1">DATEDIF(tblDatum[[#This Row],[Anst. Datum]],TODAY(),"Y")</f>
        <v>26</v>
      </c>
      <c r="E3712" t="str">
        <f ca="1">OFFSET(N$6,tblDatum[[#This Row],[Antal år]],1)</f>
        <v>Presentkort</v>
      </c>
    </row>
    <row r="3713" spans="2:5" x14ac:dyDescent="0.3">
      <c r="B3713" t="s">
        <v>4977</v>
      </c>
      <c r="C3713" s="7">
        <v>43581</v>
      </c>
      <c r="D3713">
        <f ca="1">DATEDIF(tblDatum[[#This Row],[Anst. Datum]],TODAY(),"Y")</f>
        <v>6</v>
      </c>
      <c r="E3713" t="str">
        <f ca="1">OFFSET(N$6,tblDatum[[#This Row],[Antal år]],1)</f>
        <v>Blomma</v>
      </c>
    </row>
    <row r="3714" spans="2:5" x14ac:dyDescent="0.3">
      <c r="B3714" t="s">
        <v>4978</v>
      </c>
      <c r="C3714" s="7">
        <v>44122</v>
      </c>
      <c r="D3714">
        <f ca="1">DATEDIF(tblDatum[[#This Row],[Anst. Datum]],TODAY(),"Y")</f>
        <v>5</v>
      </c>
      <c r="E3714" t="str">
        <f ca="1">OFFSET(N$6,tblDatum[[#This Row],[Antal år]],1)</f>
        <v>Blomma</v>
      </c>
    </row>
    <row r="3715" spans="2:5" x14ac:dyDescent="0.3">
      <c r="B3715" t="s">
        <v>4979</v>
      </c>
      <c r="C3715" s="7">
        <v>36953</v>
      </c>
      <c r="D3715">
        <f ca="1">DATEDIF(tblDatum[[#This Row],[Anst. Datum]],TODAY(),"Y")</f>
        <v>24</v>
      </c>
      <c r="E3715" t="str">
        <f ca="1">OFFSET(N$6,tblDatum[[#This Row],[Antal år]],1)</f>
        <v>Presentkort</v>
      </c>
    </row>
    <row r="3716" spans="2:5" x14ac:dyDescent="0.3">
      <c r="B3716" t="s">
        <v>4980</v>
      </c>
      <c r="C3716" s="7">
        <v>38224</v>
      </c>
      <c r="D3716">
        <f ca="1">DATEDIF(tblDatum[[#This Row],[Anst. Datum]],TODAY(),"Y")</f>
        <v>21</v>
      </c>
      <c r="E3716" t="str">
        <f ca="1">OFFSET(N$6,tblDatum[[#This Row],[Antal år]],1)</f>
        <v>Presentkort</v>
      </c>
    </row>
    <row r="3717" spans="2:5" x14ac:dyDescent="0.3">
      <c r="B3717" t="s">
        <v>4981</v>
      </c>
      <c r="C3717" s="7">
        <v>41020</v>
      </c>
      <c r="D3717">
        <f ca="1">DATEDIF(tblDatum[[#This Row],[Anst. Datum]],TODAY(),"Y")</f>
        <v>13</v>
      </c>
      <c r="E3717" t="str">
        <f ca="1">OFFSET(N$6,tblDatum[[#This Row],[Antal år]],1)</f>
        <v>Box</v>
      </c>
    </row>
    <row r="3718" spans="2:5" x14ac:dyDescent="0.3">
      <c r="B3718" t="s">
        <v>4982</v>
      </c>
      <c r="C3718" s="7">
        <v>43741</v>
      </c>
      <c r="D3718">
        <f ca="1">DATEDIF(tblDatum[[#This Row],[Anst. Datum]],TODAY(),"Y")</f>
        <v>6</v>
      </c>
      <c r="E3718" t="str">
        <f ca="1">OFFSET(N$6,tblDatum[[#This Row],[Antal år]],1)</f>
        <v>Blomma</v>
      </c>
    </row>
    <row r="3719" spans="2:5" x14ac:dyDescent="0.3">
      <c r="B3719" t="s">
        <v>4983</v>
      </c>
      <c r="C3719" s="7">
        <v>36946</v>
      </c>
      <c r="D3719">
        <f ca="1">DATEDIF(tblDatum[[#This Row],[Anst. Datum]],TODAY(),"Y")</f>
        <v>24</v>
      </c>
      <c r="E3719" t="str">
        <f ca="1">OFFSET(N$6,tblDatum[[#This Row],[Antal år]],1)</f>
        <v>Presentkort</v>
      </c>
    </row>
    <row r="3720" spans="2:5" x14ac:dyDescent="0.3">
      <c r="B3720" t="s">
        <v>4984</v>
      </c>
      <c r="C3720" s="7">
        <v>33822</v>
      </c>
      <c r="D3720">
        <f ca="1">DATEDIF(tblDatum[[#This Row],[Anst. Datum]],TODAY(),"Y")</f>
        <v>33</v>
      </c>
      <c r="E3720" t="str">
        <f ca="1">OFFSET(N$6,tblDatum[[#This Row],[Antal år]],1)</f>
        <v>Klocka</v>
      </c>
    </row>
    <row r="3721" spans="2:5" x14ac:dyDescent="0.3">
      <c r="B3721" t="s">
        <v>4985</v>
      </c>
      <c r="C3721" s="7">
        <v>35537</v>
      </c>
      <c r="D3721">
        <f ca="1">DATEDIF(tblDatum[[#This Row],[Anst. Datum]],TODAY(),"Y")</f>
        <v>28</v>
      </c>
      <c r="E3721" t="str">
        <f ca="1">OFFSET(N$6,tblDatum[[#This Row],[Antal år]],1)</f>
        <v>Presentkort</v>
      </c>
    </row>
    <row r="3722" spans="2:5" x14ac:dyDescent="0.3">
      <c r="B3722" t="s">
        <v>4986</v>
      </c>
      <c r="C3722" s="7">
        <v>36866</v>
      </c>
      <c r="D3722">
        <f ca="1">DATEDIF(tblDatum[[#This Row],[Anst. Datum]],TODAY(),"Y")</f>
        <v>25</v>
      </c>
      <c r="E3722" t="str">
        <f ca="1">OFFSET(N$6,tblDatum[[#This Row],[Antal år]],1)</f>
        <v>Presentkort</v>
      </c>
    </row>
    <row r="3723" spans="2:5" x14ac:dyDescent="0.3">
      <c r="B3723" t="s">
        <v>4987</v>
      </c>
      <c r="C3723" s="7">
        <v>35891</v>
      </c>
      <c r="D3723">
        <f ca="1">DATEDIF(tblDatum[[#This Row],[Anst. Datum]],TODAY(),"Y")</f>
        <v>27</v>
      </c>
      <c r="E3723" t="str">
        <f ca="1">OFFSET(N$6,tblDatum[[#This Row],[Antal år]],1)</f>
        <v>Presentkort</v>
      </c>
    </row>
    <row r="3724" spans="2:5" x14ac:dyDescent="0.3">
      <c r="B3724" t="s">
        <v>4988</v>
      </c>
      <c r="C3724" s="7">
        <v>34155</v>
      </c>
      <c r="D3724">
        <f ca="1">DATEDIF(tblDatum[[#This Row],[Anst. Datum]],TODAY(),"Y")</f>
        <v>32</v>
      </c>
      <c r="E3724" t="str">
        <f ca="1">OFFSET(N$6,tblDatum[[#This Row],[Antal år]],1)</f>
        <v>Klocka</v>
      </c>
    </row>
    <row r="3725" spans="2:5" x14ac:dyDescent="0.3">
      <c r="B3725" t="s">
        <v>4989</v>
      </c>
      <c r="C3725" s="7">
        <v>45476</v>
      </c>
      <c r="D3725">
        <f ca="1">DATEDIF(tblDatum[[#This Row],[Anst. Datum]],TODAY(),"Y")</f>
        <v>1</v>
      </c>
      <c r="E3725" t="str">
        <f ca="1">OFFSET(N$6,tblDatum[[#This Row],[Antal år]],1)</f>
        <v>Blomma</v>
      </c>
    </row>
    <row r="3726" spans="2:5" x14ac:dyDescent="0.3">
      <c r="B3726" t="s">
        <v>4990</v>
      </c>
      <c r="C3726" s="7">
        <v>37985</v>
      </c>
      <c r="D3726">
        <f ca="1">DATEDIF(tblDatum[[#This Row],[Anst. Datum]],TODAY(),"Y")</f>
        <v>22</v>
      </c>
      <c r="E3726" t="str">
        <f ca="1">OFFSET(N$6,tblDatum[[#This Row],[Antal år]],1)</f>
        <v>Presentkort</v>
      </c>
    </row>
    <row r="3727" spans="2:5" x14ac:dyDescent="0.3">
      <c r="B3727" t="s">
        <v>4991</v>
      </c>
      <c r="C3727" s="7">
        <v>37924</v>
      </c>
      <c r="D3727">
        <f ca="1">DATEDIF(tblDatum[[#This Row],[Anst. Datum]],TODAY(),"Y")</f>
        <v>22</v>
      </c>
      <c r="E3727" t="str">
        <f ca="1">OFFSET(N$6,tblDatum[[#This Row],[Antal år]],1)</f>
        <v>Presentkort</v>
      </c>
    </row>
    <row r="3728" spans="2:5" x14ac:dyDescent="0.3">
      <c r="B3728" t="s">
        <v>4992</v>
      </c>
      <c r="C3728" s="7">
        <v>39176</v>
      </c>
      <c r="D3728">
        <f ca="1">DATEDIF(tblDatum[[#This Row],[Anst. Datum]],TODAY(),"Y")</f>
        <v>18</v>
      </c>
      <c r="E3728" t="str">
        <f ca="1">OFFSET(N$6,tblDatum[[#This Row],[Antal år]],1)</f>
        <v>Box</v>
      </c>
    </row>
    <row r="3729" spans="2:5" x14ac:dyDescent="0.3">
      <c r="B3729" t="s">
        <v>4993</v>
      </c>
      <c r="C3729" s="7">
        <v>39443</v>
      </c>
      <c r="D3729">
        <f ca="1">DATEDIF(tblDatum[[#This Row],[Anst. Datum]],TODAY(),"Y")</f>
        <v>18</v>
      </c>
      <c r="E3729" t="str">
        <f ca="1">OFFSET(N$6,tblDatum[[#This Row],[Antal år]],1)</f>
        <v>Box</v>
      </c>
    </row>
    <row r="3730" spans="2:5" x14ac:dyDescent="0.3">
      <c r="B3730" t="s">
        <v>4994</v>
      </c>
      <c r="C3730" s="7">
        <v>37663</v>
      </c>
      <c r="D3730">
        <f ca="1">DATEDIF(tblDatum[[#This Row],[Anst. Datum]],TODAY(),"Y")</f>
        <v>22</v>
      </c>
      <c r="E3730" t="str">
        <f ca="1">OFFSET(N$6,tblDatum[[#This Row],[Antal år]],1)</f>
        <v>Presentkort</v>
      </c>
    </row>
    <row r="3731" spans="2:5" x14ac:dyDescent="0.3">
      <c r="B3731" t="s">
        <v>4995</v>
      </c>
      <c r="C3731" s="7">
        <v>42530</v>
      </c>
      <c r="D3731">
        <f ca="1">DATEDIF(tblDatum[[#This Row],[Anst. Datum]],TODAY(),"Y")</f>
        <v>9</v>
      </c>
      <c r="E3731" t="str">
        <f ca="1">OFFSET(N$6,tblDatum[[#This Row],[Antal år]],1)</f>
        <v>Blomma</v>
      </c>
    </row>
    <row r="3732" spans="2:5" x14ac:dyDescent="0.3">
      <c r="B3732" t="s">
        <v>4996</v>
      </c>
      <c r="C3732" s="7">
        <v>45106</v>
      </c>
      <c r="D3732">
        <f ca="1">DATEDIF(tblDatum[[#This Row],[Anst. Datum]],TODAY(),"Y")</f>
        <v>2</v>
      </c>
      <c r="E3732" t="str">
        <f ca="1">OFFSET(N$6,tblDatum[[#This Row],[Antal år]],1)</f>
        <v>Blomma</v>
      </c>
    </row>
    <row r="3733" spans="2:5" x14ac:dyDescent="0.3">
      <c r="B3733" t="s">
        <v>4997</v>
      </c>
      <c r="C3733" s="7">
        <v>42956</v>
      </c>
      <c r="D3733">
        <f ca="1">DATEDIF(tblDatum[[#This Row],[Anst. Datum]],TODAY(),"Y")</f>
        <v>8</v>
      </c>
      <c r="E3733" t="str">
        <f ca="1">OFFSET(N$6,tblDatum[[#This Row],[Antal år]],1)</f>
        <v>Blomma</v>
      </c>
    </row>
    <row r="3734" spans="2:5" x14ac:dyDescent="0.3">
      <c r="B3734" t="s">
        <v>4998</v>
      </c>
      <c r="C3734" s="7">
        <v>45738</v>
      </c>
      <c r="D3734">
        <f ca="1">DATEDIF(tblDatum[[#This Row],[Anst. Datum]],TODAY(),"Y")</f>
        <v>0</v>
      </c>
      <c r="E3734" t="str">
        <f ca="1">OFFSET(N$6,tblDatum[[#This Row],[Antal år]],1)</f>
        <v>Gåva</v>
      </c>
    </row>
    <row r="3735" spans="2:5" x14ac:dyDescent="0.3">
      <c r="B3735" t="s">
        <v>4999</v>
      </c>
      <c r="C3735" s="7">
        <v>37585</v>
      </c>
      <c r="D3735">
        <f ca="1">DATEDIF(tblDatum[[#This Row],[Anst. Datum]],TODAY(),"Y")</f>
        <v>23</v>
      </c>
      <c r="E3735" t="str">
        <f ca="1">OFFSET(N$6,tblDatum[[#This Row],[Antal år]],1)</f>
        <v>Presentkort</v>
      </c>
    </row>
    <row r="3736" spans="2:5" x14ac:dyDescent="0.3">
      <c r="B3736" t="s">
        <v>5000</v>
      </c>
      <c r="C3736" s="7">
        <v>38851</v>
      </c>
      <c r="D3736">
        <f ca="1">DATEDIF(tblDatum[[#This Row],[Anst. Datum]],TODAY(),"Y")</f>
        <v>19</v>
      </c>
      <c r="E3736" t="str">
        <f ca="1">OFFSET(N$6,tblDatum[[#This Row],[Antal år]],1)</f>
        <v>Box</v>
      </c>
    </row>
    <row r="3737" spans="2:5" x14ac:dyDescent="0.3">
      <c r="B3737" t="s">
        <v>5001</v>
      </c>
      <c r="C3737" s="7">
        <v>43987</v>
      </c>
      <c r="D3737">
        <f ca="1">DATEDIF(tblDatum[[#This Row],[Anst. Datum]],TODAY(),"Y")</f>
        <v>5</v>
      </c>
      <c r="E3737" t="str">
        <f ca="1">OFFSET(N$6,tblDatum[[#This Row],[Antal år]],1)</f>
        <v>Blomma</v>
      </c>
    </row>
    <row r="3738" spans="2:5" x14ac:dyDescent="0.3">
      <c r="B3738" t="s">
        <v>5002</v>
      </c>
      <c r="C3738" s="7">
        <v>37649</v>
      </c>
      <c r="D3738">
        <f ca="1">DATEDIF(tblDatum[[#This Row],[Anst. Datum]],TODAY(),"Y")</f>
        <v>22</v>
      </c>
      <c r="E3738" t="str">
        <f ca="1">OFFSET(N$6,tblDatum[[#This Row],[Antal år]],1)</f>
        <v>Presentkort</v>
      </c>
    </row>
    <row r="3739" spans="2:5" x14ac:dyDescent="0.3">
      <c r="B3739" t="s">
        <v>5003</v>
      </c>
      <c r="C3739" s="7">
        <v>43942</v>
      </c>
      <c r="D3739">
        <f ca="1">DATEDIF(tblDatum[[#This Row],[Anst. Datum]],TODAY(),"Y")</f>
        <v>5</v>
      </c>
      <c r="E3739" t="str">
        <f ca="1">OFFSET(N$6,tblDatum[[#This Row],[Antal år]],1)</f>
        <v>Blomma</v>
      </c>
    </row>
    <row r="3740" spans="2:5" x14ac:dyDescent="0.3">
      <c r="B3740" t="s">
        <v>5004</v>
      </c>
      <c r="C3740" s="7">
        <v>37348</v>
      </c>
      <c r="D3740">
        <f ca="1">DATEDIF(tblDatum[[#This Row],[Anst. Datum]],TODAY(),"Y")</f>
        <v>23</v>
      </c>
      <c r="E3740" t="str">
        <f ca="1">OFFSET(N$6,tblDatum[[#This Row],[Antal år]],1)</f>
        <v>Presentkort</v>
      </c>
    </row>
    <row r="3741" spans="2:5" x14ac:dyDescent="0.3">
      <c r="B3741" t="s">
        <v>5005</v>
      </c>
      <c r="C3741" s="7">
        <v>42444</v>
      </c>
      <c r="D3741">
        <f ca="1">DATEDIF(tblDatum[[#This Row],[Anst. Datum]],TODAY(),"Y")</f>
        <v>9</v>
      </c>
      <c r="E3741" t="str">
        <f ca="1">OFFSET(N$6,tblDatum[[#This Row],[Antal år]],1)</f>
        <v>Blomma</v>
      </c>
    </row>
    <row r="3742" spans="2:5" x14ac:dyDescent="0.3">
      <c r="B3742" t="s">
        <v>5006</v>
      </c>
      <c r="C3742" s="7">
        <v>45332</v>
      </c>
      <c r="D3742">
        <f ca="1">DATEDIF(tblDatum[[#This Row],[Anst. Datum]],TODAY(),"Y")</f>
        <v>1</v>
      </c>
      <c r="E3742" t="str">
        <f ca="1">OFFSET(N$6,tblDatum[[#This Row],[Antal år]],1)</f>
        <v>Blomma</v>
      </c>
    </row>
    <row r="3743" spans="2:5" x14ac:dyDescent="0.3">
      <c r="B3743" t="s">
        <v>5007</v>
      </c>
      <c r="C3743" s="7">
        <v>40314</v>
      </c>
      <c r="D3743">
        <f ca="1">DATEDIF(tblDatum[[#This Row],[Anst. Datum]],TODAY(),"Y")</f>
        <v>15</v>
      </c>
      <c r="E3743" t="str">
        <f ca="1">OFFSET(N$6,tblDatum[[#This Row],[Antal år]],1)</f>
        <v>Box</v>
      </c>
    </row>
    <row r="3744" spans="2:5" x14ac:dyDescent="0.3">
      <c r="B3744" t="s">
        <v>5008</v>
      </c>
      <c r="C3744" s="7">
        <v>41965</v>
      </c>
      <c r="D3744">
        <f ca="1">DATEDIF(tblDatum[[#This Row],[Anst. Datum]],TODAY(),"Y")</f>
        <v>11</v>
      </c>
      <c r="E3744" t="str">
        <f ca="1">OFFSET(N$6,tblDatum[[#This Row],[Antal år]],1)</f>
        <v>Box</v>
      </c>
    </row>
    <row r="3745" spans="2:5" x14ac:dyDescent="0.3">
      <c r="B3745" t="s">
        <v>5009</v>
      </c>
      <c r="C3745" s="7">
        <v>40966</v>
      </c>
      <c r="D3745">
        <f ca="1">DATEDIF(tblDatum[[#This Row],[Anst. Datum]],TODAY(),"Y")</f>
        <v>13</v>
      </c>
      <c r="E3745" t="str">
        <f ca="1">OFFSET(N$6,tblDatum[[#This Row],[Antal år]],1)</f>
        <v>Box</v>
      </c>
    </row>
    <row r="3746" spans="2:5" x14ac:dyDescent="0.3">
      <c r="B3746" t="s">
        <v>5010</v>
      </c>
      <c r="C3746" s="7">
        <v>39502</v>
      </c>
      <c r="D3746">
        <f ca="1">DATEDIF(tblDatum[[#This Row],[Anst. Datum]],TODAY(),"Y")</f>
        <v>17</v>
      </c>
      <c r="E3746" t="str">
        <f ca="1">OFFSET(N$6,tblDatum[[#This Row],[Antal år]],1)</f>
        <v>Box</v>
      </c>
    </row>
    <row r="3747" spans="2:5" x14ac:dyDescent="0.3">
      <c r="B3747" t="s">
        <v>5011</v>
      </c>
      <c r="C3747" s="7">
        <v>35446</v>
      </c>
      <c r="D3747">
        <f ca="1">DATEDIF(tblDatum[[#This Row],[Anst. Datum]],TODAY(),"Y")</f>
        <v>29</v>
      </c>
      <c r="E3747" t="str">
        <f ca="1">OFFSET(N$6,tblDatum[[#This Row],[Antal år]],1)</f>
        <v>Presentkort</v>
      </c>
    </row>
    <row r="3748" spans="2:5" x14ac:dyDescent="0.3">
      <c r="B3748" t="s">
        <v>5012</v>
      </c>
      <c r="C3748" s="7">
        <v>37387</v>
      </c>
      <c r="D3748">
        <f ca="1">DATEDIF(tblDatum[[#This Row],[Anst. Datum]],TODAY(),"Y")</f>
        <v>23</v>
      </c>
      <c r="E3748" t="str">
        <f ca="1">OFFSET(N$6,tblDatum[[#This Row],[Antal år]],1)</f>
        <v>Presentkort</v>
      </c>
    </row>
    <row r="3749" spans="2:5" x14ac:dyDescent="0.3">
      <c r="B3749" t="s">
        <v>5013</v>
      </c>
      <c r="C3749" s="7">
        <v>44383</v>
      </c>
      <c r="D3749">
        <f ca="1">DATEDIF(tblDatum[[#This Row],[Anst. Datum]],TODAY(),"Y")</f>
        <v>4</v>
      </c>
      <c r="E3749" t="str">
        <f ca="1">OFFSET(N$6,tblDatum[[#This Row],[Antal år]],1)</f>
        <v>Blomma</v>
      </c>
    </row>
    <row r="3750" spans="2:5" x14ac:dyDescent="0.3">
      <c r="B3750" t="s">
        <v>5014</v>
      </c>
      <c r="C3750" s="7">
        <v>45258</v>
      </c>
      <c r="D3750">
        <f ca="1">DATEDIF(tblDatum[[#This Row],[Anst. Datum]],TODAY(),"Y")</f>
        <v>2</v>
      </c>
      <c r="E3750" t="str">
        <f ca="1">OFFSET(N$6,tblDatum[[#This Row],[Antal år]],1)</f>
        <v>Blomma</v>
      </c>
    </row>
    <row r="3751" spans="2:5" x14ac:dyDescent="0.3">
      <c r="B3751" t="s">
        <v>5015</v>
      </c>
      <c r="C3751" s="7">
        <v>40042</v>
      </c>
      <c r="D3751">
        <f ca="1">DATEDIF(tblDatum[[#This Row],[Anst. Datum]],TODAY(),"Y")</f>
        <v>16</v>
      </c>
      <c r="E3751" t="str">
        <f ca="1">OFFSET(N$6,tblDatum[[#This Row],[Antal år]],1)</f>
        <v>Box</v>
      </c>
    </row>
    <row r="3752" spans="2:5" x14ac:dyDescent="0.3">
      <c r="B3752" t="s">
        <v>5016</v>
      </c>
      <c r="C3752" s="7">
        <v>38511</v>
      </c>
      <c r="D3752">
        <f ca="1">DATEDIF(tblDatum[[#This Row],[Anst. Datum]],TODAY(),"Y")</f>
        <v>20</v>
      </c>
      <c r="E3752" t="str">
        <f ca="1">OFFSET(N$6,tblDatum[[#This Row],[Antal år]],1)</f>
        <v>Box</v>
      </c>
    </row>
    <row r="3753" spans="2:5" x14ac:dyDescent="0.3">
      <c r="B3753" t="s">
        <v>5017</v>
      </c>
      <c r="C3753" s="7">
        <v>35760</v>
      </c>
      <c r="D3753">
        <f ca="1">DATEDIF(tblDatum[[#This Row],[Anst. Datum]],TODAY(),"Y")</f>
        <v>28</v>
      </c>
      <c r="E3753" t="str">
        <f ca="1">OFFSET(N$6,tblDatum[[#This Row],[Antal år]],1)</f>
        <v>Presentkort</v>
      </c>
    </row>
    <row r="3754" spans="2:5" x14ac:dyDescent="0.3">
      <c r="B3754" t="s">
        <v>5018</v>
      </c>
      <c r="C3754" s="7">
        <v>43671</v>
      </c>
      <c r="D3754">
        <f ca="1">DATEDIF(tblDatum[[#This Row],[Anst. Datum]],TODAY(),"Y")</f>
        <v>6</v>
      </c>
      <c r="E3754" t="str">
        <f ca="1">OFFSET(N$6,tblDatum[[#This Row],[Antal år]],1)</f>
        <v>Blomma</v>
      </c>
    </row>
    <row r="3755" spans="2:5" x14ac:dyDescent="0.3">
      <c r="B3755" t="s">
        <v>5019</v>
      </c>
      <c r="C3755" s="7">
        <v>43661</v>
      </c>
      <c r="D3755">
        <f ca="1">DATEDIF(tblDatum[[#This Row],[Anst. Datum]],TODAY(),"Y")</f>
        <v>6</v>
      </c>
      <c r="E3755" t="str">
        <f ca="1">OFFSET(N$6,tblDatum[[#This Row],[Antal år]],1)</f>
        <v>Blomma</v>
      </c>
    </row>
    <row r="3756" spans="2:5" x14ac:dyDescent="0.3">
      <c r="B3756" t="s">
        <v>5020</v>
      </c>
      <c r="C3756" s="7">
        <v>34962</v>
      </c>
      <c r="D3756">
        <f ca="1">DATEDIF(tblDatum[[#This Row],[Anst. Datum]],TODAY(),"Y")</f>
        <v>30</v>
      </c>
      <c r="E3756" t="str">
        <f ca="1">OFFSET(N$6,tblDatum[[#This Row],[Antal år]],1)</f>
        <v>Presentkort</v>
      </c>
    </row>
    <row r="3757" spans="2:5" x14ac:dyDescent="0.3">
      <c r="B3757" t="s">
        <v>5021</v>
      </c>
      <c r="C3757" s="7">
        <v>44183</v>
      </c>
      <c r="D3757">
        <f ca="1">DATEDIF(tblDatum[[#This Row],[Anst. Datum]],TODAY(),"Y")</f>
        <v>5</v>
      </c>
      <c r="E3757" t="str">
        <f ca="1">OFFSET(N$6,tblDatum[[#This Row],[Antal år]],1)</f>
        <v>Blomma</v>
      </c>
    </row>
    <row r="3758" spans="2:5" x14ac:dyDescent="0.3">
      <c r="B3758" t="s">
        <v>5022</v>
      </c>
      <c r="C3758" s="7">
        <v>44120</v>
      </c>
      <c r="D3758">
        <f ca="1">DATEDIF(tblDatum[[#This Row],[Anst. Datum]],TODAY(),"Y")</f>
        <v>5</v>
      </c>
      <c r="E3758" t="str">
        <f ca="1">OFFSET(N$6,tblDatum[[#This Row],[Antal år]],1)</f>
        <v>Blomma</v>
      </c>
    </row>
    <row r="3759" spans="2:5" x14ac:dyDescent="0.3">
      <c r="B3759" t="s">
        <v>5023</v>
      </c>
      <c r="C3759" s="7">
        <v>37753</v>
      </c>
      <c r="D3759">
        <f ca="1">DATEDIF(tblDatum[[#This Row],[Anst. Datum]],TODAY(),"Y")</f>
        <v>22</v>
      </c>
      <c r="E3759" t="str">
        <f ca="1">OFFSET(N$6,tblDatum[[#This Row],[Antal år]],1)</f>
        <v>Presentkort</v>
      </c>
    </row>
    <row r="3760" spans="2:5" x14ac:dyDescent="0.3">
      <c r="B3760" t="s">
        <v>5024</v>
      </c>
      <c r="C3760" s="7">
        <v>34639</v>
      </c>
      <c r="D3760">
        <f ca="1">DATEDIF(tblDatum[[#This Row],[Anst. Datum]],TODAY(),"Y")</f>
        <v>31</v>
      </c>
      <c r="E3760" t="str">
        <f ca="1">OFFSET(N$6,tblDatum[[#This Row],[Antal år]],1)</f>
        <v>Klocka</v>
      </c>
    </row>
    <row r="3761" spans="2:5" x14ac:dyDescent="0.3">
      <c r="B3761" t="s">
        <v>5025</v>
      </c>
      <c r="C3761" s="7">
        <v>42597</v>
      </c>
      <c r="D3761">
        <f ca="1">DATEDIF(tblDatum[[#This Row],[Anst. Datum]],TODAY(),"Y")</f>
        <v>9</v>
      </c>
      <c r="E3761" t="str">
        <f ca="1">OFFSET(N$6,tblDatum[[#This Row],[Antal år]],1)</f>
        <v>Blomma</v>
      </c>
    </row>
    <row r="3762" spans="2:5" x14ac:dyDescent="0.3">
      <c r="B3762" t="s">
        <v>5026</v>
      </c>
      <c r="C3762" s="7">
        <v>33900</v>
      </c>
      <c r="D3762">
        <f ca="1">DATEDIF(tblDatum[[#This Row],[Anst. Datum]],TODAY(),"Y")</f>
        <v>33</v>
      </c>
      <c r="E3762" t="str">
        <f ca="1">OFFSET(N$6,tblDatum[[#This Row],[Antal år]],1)</f>
        <v>Klocka</v>
      </c>
    </row>
    <row r="3763" spans="2:5" x14ac:dyDescent="0.3">
      <c r="B3763" t="s">
        <v>5027</v>
      </c>
      <c r="C3763" s="7">
        <v>44022</v>
      </c>
      <c r="D3763">
        <f ca="1">DATEDIF(tblDatum[[#This Row],[Anst. Datum]],TODAY(),"Y")</f>
        <v>5</v>
      </c>
      <c r="E3763" t="str">
        <f ca="1">OFFSET(N$6,tblDatum[[#This Row],[Antal år]],1)</f>
        <v>Blomma</v>
      </c>
    </row>
    <row r="3764" spans="2:5" x14ac:dyDescent="0.3">
      <c r="B3764" t="s">
        <v>5028</v>
      </c>
      <c r="C3764" s="7">
        <v>43601</v>
      </c>
      <c r="D3764">
        <f ca="1">DATEDIF(tblDatum[[#This Row],[Anst. Datum]],TODAY(),"Y")</f>
        <v>6</v>
      </c>
      <c r="E3764" t="str">
        <f ca="1">OFFSET(N$6,tblDatum[[#This Row],[Antal år]],1)</f>
        <v>Blomma</v>
      </c>
    </row>
    <row r="3765" spans="2:5" x14ac:dyDescent="0.3">
      <c r="B3765" t="s">
        <v>5029</v>
      </c>
      <c r="C3765" s="7">
        <v>44859</v>
      </c>
      <c r="D3765">
        <f ca="1">DATEDIF(tblDatum[[#This Row],[Anst. Datum]],TODAY(),"Y")</f>
        <v>3</v>
      </c>
      <c r="E3765" t="str">
        <f ca="1">OFFSET(N$6,tblDatum[[#This Row],[Antal år]],1)</f>
        <v>Blomma</v>
      </c>
    </row>
    <row r="3766" spans="2:5" x14ac:dyDescent="0.3">
      <c r="B3766" t="s">
        <v>5030</v>
      </c>
      <c r="C3766" s="7">
        <v>45605</v>
      </c>
      <c r="D3766">
        <f ca="1">DATEDIF(tblDatum[[#This Row],[Anst. Datum]],TODAY(),"Y")</f>
        <v>1</v>
      </c>
      <c r="E3766" t="str">
        <f ca="1">OFFSET(N$6,tblDatum[[#This Row],[Antal år]],1)</f>
        <v>Blomma</v>
      </c>
    </row>
    <row r="3767" spans="2:5" x14ac:dyDescent="0.3">
      <c r="B3767" t="s">
        <v>5031</v>
      </c>
      <c r="C3767" s="7">
        <v>44528</v>
      </c>
      <c r="D3767">
        <f ca="1">DATEDIF(tblDatum[[#This Row],[Anst. Datum]],TODAY(),"Y")</f>
        <v>4</v>
      </c>
      <c r="E3767" t="str">
        <f ca="1">OFFSET(N$6,tblDatum[[#This Row],[Antal år]],1)</f>
        <v>Blomma</v>
      </c>
    </row>
    <row r="3768" spans="2:5" x14ac:dyDescent="0.3">
      <c r="B3768" t="s">
        <v>5032</v>
      </c>
      <c r="C3768" s="7">
        <v>38701</v>
      </c>
      <c r="D3768">
        <f ca="1">DATEDIF(tblDatum[[#This Row],[Anst. Datum]],TODAY(),"Y")</f>
        <v>20</v>
      </c>
      <c r="E3768" t="str">
        <f ca="1">OFFSET(N$6,tblDatum[[#This Row],[Antal år]],1)</f>
        <v>Box</v>
      </c>
    </row>
    <row r="3769" spans="2:5" x14ac:dyDescent="0.3">
      <c r="B3769" t="s">
        <v>5033</v>
      </c>
      <c r="C3769" s="7">
        <v>40570</v>
      </c>
      <c r="D3769">
        <f ca="1">DATEDIF(tblDatum[[#This Row],[Anst. Datum]],TODAY(),"Y")</f>
        <v>14</v>
      </c>
      <c r="E3769" t="str">
        <f ca="1">OFFSET(N$6,tblDatum[[#This Row],[Antal år]],1)</f>
        <v>Box</v>
      </c>
    </row>
    <row r="3770" spans="2:5" x14ac:dyDescent="0.3">
      <c r="B3770" t="s">
        <v>5034</v>
      </c>
      <c r="C3770" s="7">
        <v>41855</v>
      </c>
      <c r="D3770">
        <f ca="1">DATEDIF(tblDatum[[#This Row],[Anst. Datum]],TODAY(),"Y")</f>
        <v>11</v>
      </c>
      <c r="E3770" t="str">
        <f ca="1">OFFSET(N$6,tblDatum[[#This Row],[Antal år]],1)</f>
        <v>Box</v>
      </c>
    </row>
    <row r="3771" spans="2:5" x14ac:dyDescent="0.3">
      <c r="B3771" t="s">
        <v>5035</v>
      </c>
      <c r="C3771" s="7">
        <v>44226</v>
      </c>
      <c r="D3771">
        <f ca="1">DATEDIF(tblDatum[[#This Row],[Anst. Datum]],TODAY(),"Y")</f>
        <v>4</v>
      </c>
      <c r="E3771" t="str">
        <f ca="1">OFFSET(N$6,tblDatum[[#This Row],[Antal år]],1)</f>
        <v>Blomma</v>
      </c>
    </row>
    <row r="3772" spans="2:5" x14ac:dyDescent="0.3">
      <c r="B3772" t="s">
        <v>5036</v>
      </c>
      <c r="C3772" s="7">
        <v>45636</v>
      </c>
      <c r="D3772">
        <f ca="1">DATEDIF(tblDatum[[#This Row],[Anst. Datum]],TODAY(),"Y")</f>
        <v>1</v>
      </c>
      <c r="E3772" t="str">
        <f ca="1">OFFSET(N$6,tblDatum[[#This Row],[Antal år]],1)</f>
        <v>Blomma</v>
      </c>
    </row>
    <row r="3773" spans="2:5" x14ac:dyDescent="0.3">
      <c r="B3773" t="s">
        <v>5037</v>
      </c>
      <c r="C3773" s="7">
        <v>39666</v>
      </c>
      <c r="D3773">
        <f ca="1">DATEDIF(tblDatum[[#This Row],[Anst. Datum]],TODAY(),"Y")</f>
        <v>17</v>
      </c>
      <c r="E3773" t="str">
        <f ca="1">OFFSET(N$6,tblDatum[[#This Row],[Antal år]],1)</f>
        <v>Box</v>
      </c>
    </row>
    <row r="3774" spans="2:5" x14ac:dyDescent="0.3">
      <c r="B3774" t="s">
        <v>5038</v>
      </c>
      <c r="C3774" s="7">
        <v>41314</v>
      </c>
      <c r="D3774">
        <f ca="1">DATEDIF(tblDatum[[#This Row],[Anst. Datum]],TODAY(),"Y")</f>
        <v>12</v>
      </c>
      <c r="E3774" t="str">
        <f ca="1">OFFSET(N$6,tblDatum[[#This Row],[Antal år]],1)</f>
        <v>Box</v>
      </c>
    </row>
    <row r="3775" spans="2:5" x14ac:dyDescent="0.3">
      <c r="B3775" t="s">
        <v>5039</v>
      </c>
      <c r="C3775" s="7">
        <v>36222</v>
      </c>
      <c r="D3775">
        <f ca="1">DATEDIF(tblDatum[[#This Row],[Anst. Datum]],TODAY(),"Y")</f>
        <v>26</v>
      </c>
      <c r="E3775" t="str">
        <f ca="1">OFFSET(N$6,tblDatum[[#This Row],[Antal år]],1)</f>
        <v>Presentkort</v>
      </c>
    </row>
    <row r="3776" spans="2:5" x14ac:dyDescent="0.3">
      <c r="B3776" t="s">
        <v>5040</v>
      </c>
      <c r="C3776" s="7">
        <v>42195</v>
      </c>
      <c r="D3776">
        <f ca="1">DATEDIF(tblDatum[[#This Row],[Anst. Datum]],TODAY(),"Y")</f>
        <v>10</v>
      </c>
      <c r="E3776" t="str">
        <f ca="1">OFFSET(N$6,tblDatum[[#This Row],[Antal år]],1)</f>
        <v>Blomma</v>
      </c>
    </row>
    <row r="3777" spans="2:5" x14ac:dyDescent="0.3">
      <c r="B3777" t="s">
        <v>5041</v>
      </c>
      <c r="C3777" s="7">
        <v>40156</v>
      </c>
      <c r="D3777">
        <f ca="1">DATEDIF(tblDatum[[#This Row],[Anst. Datum]],TODAY(),"Y")</f>
        <v>16</v>
      </c>
      <c r="E3777" t="str">
        <f ca="1">OFFSET(N$6,tblDatum[[#This Row],[Antal år]],1)</f>
        <v>Box</v>
      </c>
    </row>
    <row r="3778" spans="2:5" x14ac:dyDescent="0.3">
      <c r="B3778" t="s">
        <v>5042</v>
      </c>
      <c r="C3778" s="7">
        <v>40095</v>
      </c>
      <c r="D3778">
        <f ca="1">DATEDIF(tblDatum[[#This Row],[Anst. Datum]],TODAY(),"Y")</f>
        <v>16</v>
      </c>
      <c r="E3778" t="str">
        <f ca="1">OFFSET(N$6,tblDatum[[#This Row],[Antal år]],1)</f>
        <v>Box</v>
      </c>
    </row>
    <row r="3779" spans="2:5" x14ac:dyDescent="0.3">
      <c r="B3779" t="s">
        <v>5043</v>
      </c>
      <c r="C3779" s="7">
        <v>37549</v>
      </c>
      <c r="D3779">
        <f ca="1">DATEDIF(tblDatum[[#This Row],[Anst. Datum]],TODAY(),"Y")</f>
        <v>23</v>
      </c>
      <c r="E3779" t="str">
        <f ca="1">OFFSET(N$6,tblDatum[[#This Row],[Antal år]],1)</f>
        <v>Presentkort</v>
      </c>
    </row>
    <row r="3780" spans="2:5" x14ac:dyDescent="0.3">
      <c r="B3780" t="s">
        <v>5044</v>
      </c>
      <c r="C3780" s="7">
        <v>39913</v>
      </c>
      <c r="D3780">
        <f ca="1">DATEDIF(tblDatum[[#This Row],[Anst. Datum]],TODAY(),"Y")</f>
        <v>16</v>
      </c>
      <c r="E3780" t="str">
        <f ca="1">OFFSET(N$6,tblDatum[[#This Row],[Antal år]],1)</f>
        <v>Box</v>
      </c>
    </row>
    <row r="3781" spans="2:5" x14ac:dyDescent="0.3">
      <c r="B3781" t="s">
        <v>5045</v>
      </c>
      <c r="C3781" s="7">
        <v>42942</v>
      </c>
      <c r="D3781">
        <f ca="1">DATEDIF(tblDatum[[#This Row],[Anst. Datum]],TODAY(),"Y")</f>
        <v>8</v>
      </c>
      <c r="E3781" t="str">
        <f ca="1">OFFSET(N$6,tblDatum[[#This Row],[Antal år]],1)</f>
        <v>Blomma</v>
      </c>
    </row>
    <row r="3782" spans="2:5" x14ac:dyDescent="0.3">
      <c r="B3782" t="s">
        <v>5046</v>
      </c>
      <c r="C3782" s="7">
        <v>42436</v>
      </c>
      <c r="D3782">
        <f ca="1">DATEDIF(tblDatum[[#This Row],[Anst. Datum]],TODAY(),"Y")</f>
        <v>9</v>
      </c>
      <c r="E3782" t="str">
        <f ca="1">OFFSET(N$6,tblDatum[[#This Row],[Antal år]],1)</f>
        <v>Blomma</v>
      </c>
    </row>
    <row r="3783" spans="2:5" x14ac:dyDescent="0.3">
      <c r="B3783" t="s">
        <v>5047</v>
      </c>
      <c r="C3783" s="7">
        <v>41930</v>
      </c>
      <c r="D3783">
        <f ca="1">DATEDIF(tblDatum[[#This Row],[Anst. Datum]],TODAY(),"Y")</f>
        <v>11</v>
      </c>
      <c r="E3783" t="str">
        <f ca="1">OFFSET(N$6,tblDatum[[#This Row],[Antal år]],1)</f>
        <v>Box</v>
      </c>
    </row>
    <row r="3784" spans="2:5" x14ac:dyDescent="0.3">
      <c r="B3784" t="s">
        <v>5048</v>
      </c>
      <c r="C3784" s="7">
        <v>39029</v>
      </c>
      <c r="D3784">
        <f ca="1">DATEDIF(tblDatum[[#This Row],[Anst. Datum]],TODAY(),"Y")</f>
        <v>19</v>
      </c>
      <c r="E3784" t="str">
        <f ca="1">OFFSET(N$6,tblDatum[[#This Row],[Antal år]],1)</f>
        <v>Box</v>
      </c>
    </row>
    <row r="3785" spans="2:5" x14ac:dyDescent="0.3">
      <c r="B3785" t="s">
        <v>5049</v>
      </c>
      <c r="C3785" s="7">
        <v>41023</v>
      </c>
      <c r="D3785">
        <f ca="1">DATEDIF(tblDatum[[#This Row],[Anst. Datum]],TODAY(),"Y")</f>
        <v>13</v>
      </c>
      <c r="E3785" t="str">
        <f ca="1">OFFSET(N$6,tblDatum[[#This Row],[Antal år]],1)</f>
        <v>Box</v>
      </c>
    </row>
    <row r="3786" spans="2:5" x14ac:dyDescent="0.3">
      <c r="B3786" t="s">
        <v>5050</v>
      </c>
      <c r="C3786" s="7">
        <v>38384</v>
      </c>
      <c r="D3786">
        <f ca="1">DATEDIF(tblDatum[[#This Row],[Anst. Datum]],TODAY(),"Y")</f>
        <v>20</v>
      </c>
      <c r="E3786" t="str">
        <f ca="1">OFFSET(N$6,tblDatum[[#This Row],[Antal år]],1)</f>
        <v>Box</v>
      </c>
    </row>
    <row r="3787" spans="2:5" x14ac:dyDescent="0.3">
      <c r="B3787" t="s">
        <v>5051</v>
      </c>
      <c r="C3787" s="7">
        <v>42067</v>
      </c>
      <c r="D3787">
        <f ca="1">DATEDIF(tblDatum[[#This Row],[Anst. Datum]],TODAY(),"Y")</f>
        <v>10</v>
      </c>
      <c r="E3787" t="str">
        <f ca="1">OFFSET(N$6,tblDatum[[#This Row],[Antal år]],1)</f>
        <v>Blomma</v>
      </c>
    </row>
    <row r="3788" spans="2:5" x14ac:dyDescent="0.3">
      <c r="B3788" t="s">
        <v>5052</v>
      </c>
      <c r="C3788" s="7">
        <v>33932</v>
      </c>
      <c r="D3788">
        <f ca="1">DATEDIF(tblDatum[[#This Row],[Anst. Datum]],TODAY(),"Y")</f>
        <v>33</v>
      </c>
      <c r="E3788" t="str">
        <f ca="1">OFFSET(N$6,tblDatum[[#This Row],[Antal år]],1)</f>
        <v>Klocka</v>
      </c>
    </row>
    <row r="3789" spans="2:5" x14ac:dyDescent="0.3">
      <c r="B3789" t="s">
        <v>5053</v>
      </c>
      <c r="C3789" s="7">
        <v>35310</v>
      </c>
      <c r="D3789">
        <f ca="1">DATEDIF(tblDatum[[#This Row],[Anst. Datum]],TODAY(),"Y")</f>
        <v>29</v>
      </c>
      <c r="E3789" t="str">
        <f ca="1">OFFSET(N$6,tblDatum[[#This Row],[Antal år]],1)</f>
        <v>Presentkort</v>
      </c>
    </row>
    <row r="3790" spans="2:5" x14ac:dyDescent="0.3">
      <c r="B3790" t="s">
        <v>5054</v>
      </c>
      <c r="C3790" s="7">
        <v>44640</v>
      </c>
      <c r="D3790">
        <f ca="1">DATEDIF(tblDatum[[#This Row],[Anst. Datum]],TODAY(),"Y")</f>
        <v>3</v>
      </c>
      <c r="E3790" t="str">
        <f ca="1">OFFSET(N$6,tblDatum[[#This Row],[Antal år]],1)</f>
        <v>Blomma</v>
      </c>
    </row>
    <row r="3791" spans="2:5" x14ac:dyDescent="0.3">
      <c r="B3791" t="s">
        <v>5055</v>
      </c>
      <c r="C3791" s="7">
        <v>33457</v>
      </c>
      <c r="D3791">
        <f ca="1">DATEDIF(tblDatum[[#This Row],[Anst. Datum]],TODAY(),"Y")</f>
        <v>34</v>
      </c>
      <c r="E3791" t="str">
        <f ca="1">OFFSET(N$6,tblDatum[[#This Row],[Antal år]],1)</f>
        <v>Klocka</v>
      </c>
    </row>
    <row r="3792" spans="2:5" x14ac:dyDescent="0.3">
      <c r="B3792" t="s">
        <v>5056</v>
      </c>
      <c r="C3792" s="7">
        <v>42441</v>
      </c>
      <c r="D3792">
        <f ca="1">DATEDIF(tblDatum[[#This Row],[Anst. Datum]],TODAY(),"Y")</f>
        <v>9</v>
      </c>
      <c r="E3792" t="str">
        <f ca="1">OFFSET(N$6,tblDatum[[#This Row],[Antal år]],1)</f>
        <v>Blomma</v>
      </c>
    </row>
    <row r="3793" spans="2:5" x14ac:dyDescent="0.3">
      <c r="B3793" t="s">
        <v>5057</v>
      </c>
      <c r="C3793" s="7">
        <v>33685</v>
      </c>
      <c r="D3793">
        <f ca="1">DATEDIF(tblDatum[[#This Row],[Anst. Datum]],TODAY(),"Y")</f>
        <v>33</v>
      </c>
      <c r="E3793" t="str">
        <f ca="1">OFFSET(N$6,tblDatum[[#This Row],[Antal år]],1)</f>
        <v>Klocka</v>
      </c>
    </row>
    <row r="3794" spans="2:5" x14ac:dyDescent="0.3">
      <c r="B3794" t="s">
        <v>5058</v>
      </c>
      <c r="C3794" s="7">
        <v>40023</v>
      </c>
      <c r="D3794">
        <f ca="1">DATEDIF(tblDatum[[#This Row],[Anst. Datum]],TODAY(),"Y")</f>
        <v>16</v>
      </c>
      <c r="E3794" t="str">
        <f ca="1">OFFSET(N$6,tblDatum[[#This Row],[Antal år]],1)</f>
        <v>Box</v>
      </c>
    </row>
    <row r="3795" spans="2:5" x14ac:dyDescent="0.3">
      <c r="B3795" t="s">
        <v>5059</v>
      </c>
      <c r="C3795" s="7">
        <v>40634</v>
      </c>
      <c r="D3795">
        <f ca="1">DATEDIF(tblDatum[[#This Row],[Anst. Datum]],TODAY(),"Y")</f>
        <v>14</v>
      </c>
      <c r="E3795" t="str">
        <f ca="1">OFFSET(N$6,tblDatum[[#This Row],[Antal år]],1)</f>
        <v>Box</v>
      </c>
    </row>
    <row r="3796" spans="2:5" x14ac:dyDescent="0.3">
      <c r="B3796" t="s">
        <v>5060</v>
      </c>
      <c r="C3796" s="7">
        <v>35182</v>
      </c>
      <c r="D3796">
        <f ca="1">DATEDIF(tblDatum[[#This Row],[Anst. Datum]],TODAY(),"Y")</f>
        <v>29</v>
      </c>
      <c r="E3796" t="str">
        <f ca="1">OFFSET(N$6,tblDatum[[#This Row],[Antal år]],1)</f>
        <v>Presentkort</v>
      </c>
    </row>
    <row r="3797" spans="2:5" x14ac:dyDescent="0.3">
      <c r="B3797" t="s">
        <v>5061</v>
      </c>
      <c r="C3797" s="7">
        <v>40777</v>
      </c>
      <c r="D3797">
        <f ca="1">DATEDIF(tblDatum[[#This Row],[Anst. Datum]],TODAY(),"Y")</f>
        <v>14</v>
      </c>
      <c r="E3797" t="str">
        <f ca="1">OFFSET(N$6,tblDatum[[#This Row],[Antal år]],1)</f>
        <v>Box</v>
      </c>
    </row>
    <row r="3798" spans="2:5" x14ac:dyDescent="0.3">
      <c r="B3798" t="s">
        <v>5062</v>
      </c>
      <c r="C3798" s="7">
        <v>37396</v>
      </c>
      <c r="D3798">
        <f ca="1">DATEDIF(tblDatum[[#This Row],[Anst. Datum]],TODAY(),"Y")</f>
        <v>23</v>
      </c>
      <c r="E3798" t="str">
        <f ca="1">OFFSET(N$6,tblDatum[[#This Row],[Antal år]],1)</f>
        <v>Presentkort</v>
      </c>
    </row>
    <row r="3799" spans="2:5" x14ac:dyDescent="0.3">
      <c r="B3799" t="s">
        <v>5063</v>
      </c>
      <c r="C3799" s="7">
        <v>40064</v>
      </c>
      <c r="D3799">
        <f ca="1">DATEDIF(tblDatum[[#This Row],[Anst. Datum]],TODAY(),"Y")</f>
        <v>16</v>
      </c>
      <c r="E3799" t="str">
        <f ca="1">OFFSET(N$6,tblDatum[[#This Row],[Antal år]],1)</f>
        <v>Box</v>
      </c>
    </row>
    <row r="3800" spans="2:5" x14ac:dyDescent="0.3">
      <c r="B3800" t="s">
        <v>5064</v>
      </c>
      <c r="C3800" s="7">
        <v>40920</v>
      </c>
      <c r="D3800">
        <f ca="1">DATEDIF(tblDatum[[#This Row],[Anst. Datum]],TODAY(),"Y")</f>
        <v>14</v>
      </c>
      <c r="E3800" t="str">
        <f ca="1">OFFSET(N$6,tblDatum[[#This Row],[Antal år]],1)</f>
        <v>Box</v>
      </c>
    </row>
    <row r="3801" spans="2:5" x14ac:dyDescent="0.3">
      <c r="B3801" t="s">
        <v>5065</v>
      </c>
      <c r="C3801" s="7">
        <v>36494</v>
      </c>
      <c r="D3801">
        <f ca="1">DATEDIF(tblDatum[[#This Row],[Anst. Datum]],TODAY(),"Y")</f>
        <v>26</v>
      </c>
      <c r="E3801" t="str">
        <f ca="1">OFFSET(N$6,tblDatum[[#This Row],[Antal år]],1)</f>
        <v>Presentkort</v>
      </c>
    </row>
    <row r="3802" spans="2:5" x14ac:dyDescent="0.3">
      <c r="B3802" t="s">
        <v>5066</v>
      </c>
      <c r="C3802" s="7">
        <v>45731</v>
      </c>
      <c r="D3802">
        <f ca="1">DATEDIF(tblDatum[[#This Row],[Anst. Datum]],TODAY(),"Y")</f>
        <v>0</v>
      </c>
      <c r="E3802" t="str">
        <f ca="1">OFFSET(N$6,tblDatum[[#This Row],[Antal år]],1)</f>
        <v>Gåva</v>
      </c>
    </row>
    <row r="3803" spans="2:5" x14ac:dyDescent="0.3">
      <c r="B3803" t="s">
        <v>5067</v>
      </c>
      <c r="C3803" s="7">
        <v>39273</v>
      </c>
      <c r="D3803">
        <f ca="1">DATEDIF(tblDatum[[#This Row],[Anst. Datum]],TODAY(),"Y")</f>
        <v>18</v>
      </c>
      <c r="E3803" t="str">
        <f ca="1">OFFSET(N$6,tblDatum[[#This Row],[Antal år]],1)</f>
        <v>Box</v>
      </c>
    </row>
    <row r="3804" spans="2:5" x14ac:dyDescent="0.3">
      <c r="B3804" t="s">
        <v>5068</v>
      </c>
      <c r="C3804" s="7">
        <v>37047</v>
      </c>
      <c r="D3804">
        <f ca="1">DATEDIF(tblDatum[[#This Row],[Anst. Datum]],TODAY(),"Y")</f>
        <v>24</v>
      </c>
      <c r="E3804" t="str">
        <f ca="1">OFFSET(N$6,tblDatum[[#This Row],[Antal år]],1)</f>
        <v>Presentkort</v>
      </c>
    </row>
    <row r="3805" spans="2:5" x14ac:dyDescent="0.3">
      <c r="B3805" t="s">
        <v>5069</v>
      </c>
      <c r="C3805" s="7">
        <v>42240</v>
      </c>
      <c r="D3805">
        <f ca="1">DATEDIF(tblDatum[[#This Row],[Anst. Datum]],TODAY(),"Y")</f>
        <v>10</v>
      </c>
      <c r="E3805" t="str">
        <f ca="1">OFFSET(N$6,tblDatum[[#This Row],[Antal år]],1)</f>
        <v>Blomma</v>
      </c>
    </row>
    <row r="3806" spans="2:5" x14ac:dyDescent="0.3">
      <c r="B3806" t="s">
        <v>5070</v>
      </c>
      <c r="C3806" s="7">
        <v>36471</v>
      </c>
      <c r="D3806">
        <f ca="1">DATEDIF(tblDatum[[#This Row],[Anst. Datum]],TODAY(),"Y")</f>
        <v>26</v>
      </c>
      <c r="E3806" t="str">
        <f ca="1">OFFSET(N$6,tblDatum[[#This Row],[Antal år]],1)</f>
        <v>Presentkort</v>
      </c>
    </row>
    <row r="3807" spans="2:5" x14ac:dyDescent="0.3">
      <c r="B3807" t="s">
        <v>5071</v>
      </c>
      <c r="C3807" s="7">
        <v>33835</v>
      </c>
      <c r="D3807">
        <f ca="1">DATEDIF(tblDatum[[#This Row],[Anst. Datum]],TODAY(),"Y")</f>
        <v>33</v>
      </c>
      <c r="E3807" t="str">
        <f ca="1">OFFSET(N$6,tblDatum[[#This Row],[Antal år]],1)</f>
        <v>Klocka</v>
      </c>
    </row>
    <row r="3808" spans="2:5" x14ac:dyDescent="0.3">
      <c r="B3808" t="s">
        <v>5072</v>
      </c>
      <c r="C3808" s="7">
        <v>42449</v>
      </c>
      <c r="D3808">
        <f ca="1">DATEDIF(tblDatum[[#This Row],[Anst. Datum]],TODAY(),"Y")</f>
        <v>9</v>
      </c>
      <c r="E3808" t="str">
        <f ca="1">OFFSET(N$6,tblDatum[[#This Row],[Antal år]],1)</f>
        <v>Blomma</v>
      </c>
    </row>
    <row r="3809" spans="2:5" x14ac:dyDescent="0.3">
      <c r="B3809" t="s">
        <v>5073</v>
      </c>
      <c r="C3809" s="7">
        <v>45510</v>
      </c>
      <c r="D3809">
        <f ca="1">DATEDIF(tblDatum[[#This Row],[Anst. Datum]],TODAY(),"Y")</f>
        <v>1</v>
      </c>
      <c r="E3809" t="str">
        <f ca="1">OFFSET(N$6,tblDatum[[#This Row],[Antal år]],1)</f>
        <v>Blomma</v>
      </c>
    </row>
    <row r="3810" spans="2:5" x14ac:dyDescent="0.3">
      <c r="B3810" t="s">
        <v>5074</v>
      </c>
      <c r="C3810" s="7">
        <v>41081</v>
      </c>
      <c r="D3810">
        <f ca="1">DATEDIF(tblDatum[[#This Row],[Anst. Datum]],TODAY(),"Y")</f>
        <v>13</v>
      </c>
      <c r="E3810" t="str">
        <f ca="1">OFFSET(N$6,tblDatum[[#This Row],[Antal år]],1)</f>
        <v>Box</v>
      </c>
    </row>
    <row r="3811" spans="2:5" x14ac:dyDescent="0.3">
      <c r="B3811" t="s">
        <v>5075</v>
      </c>
      <c r="C3811" s="7">
        <v>43507</v>
      </c>
      <c r="D3811">
        <f ca="1">DATEDIF(tblDatum[[#This Row],[Anst. Datum]],TODAY(),"Y")</f>
        <v>6</v>
      </c>
      <c r="E3811" t="str">
        <f ca="1">OFFSET(N$6,tblDatum[[#This Row],[Antal år]],1)</f>
        <v>Blomma</v>
      </c>
    </row>
    <row r="3812" spans="2:5" x14ac:dyDescent="0.3">
      <c r="B3812" t="s">
        <v>5076</v>
      </c>
      <c r="C3812" s="7">
        <v>42792</v>
      </c>
      <c r="D3812">
        <f ca="1">DATEDIF(tblDatum[[#This Row],[Anst. Datum]],TODAY(),"Y")</f>
        <v>8</v>
      </c>
      <c r="E3812" t="str">
        <f ca="1">OFFSET(N$6,tblDatum[[#This Row],[Antal år]],1)</f>
        <v>Blomma</v>
      </c>
    </row>
    <row r="3813" spans="2:5" x14ac:dyDescent="0.3">
      <c r="B3813" t="s">
        <v>5077</v>
      </c>
      <c r="C3813" s="7">
        <v>35591</v>
      </c>
      <c r="D3813">
        <f ca="1">DATEDIF(tblDatum[[#This Row],[Anst. Datum]],TODAY(),"Y")</f>
        <v>28</v>
      </c>
      <c r="E3813" t="str">
        <f ca="1">OFFSET(N$6,tblDatum[[#This Row],[Antal år]],1)</f>
        <v>Presentkort</v>
      </c>
    </row>
    <row r="3814" spans="2:5" x14ac:dyDescent="0.3">
      <c r="B3814" t="s">
        <v>5078</v>
      </c>
      <c r="C3814" s="7">
        <v>38825</v>
      </c>
      <c r="D3814">
        <f ca="1">DATEDIF(tblDatum[[#This Row],[Anst. Datum]],TODAY(),"Y")</f>
        <v>19</v>
      </c>
      <c r="E3814" t="str">
        <f ca="1">OFFSET(N$6,tblDatum[[#This Row],[Antal år]],1)</f>
        <v>Box</v>
      </c>
    </row>
    <row r="3815" spans="2:5" x14ac:dyDescent="0.3">
      <c r="B3815" t="s">
        <v>5079</v>
      </c>
      <c r="C3815" s="7">
        <v>34481</v>
      </c>
      <c r="D3815">
        <f ca="1">DATEDIF(tblDatum[[#This Row],[Anst. Datum]],TODAY(),"Y")</f>
        <v>31</v>
      </c>
      <c r="E3815" t="str">
        <f ca="1">OFFSET(N$6,tblDatum[[#This Row],[Antal år]],1)</f>
        <v>Klocka</v>
      </c>
    </row>
    <row r="3816" spans="2:5" x14ac:dyDescent="0.3">
      <c r="B3816" t="s">
        <v>5080</v>
      </c>
      <c r="C3816" s="7">
        <v>44768</v>
      </c>
      <c r="D3816">
        <f ca="1">DATEDIF(tblDatum[[#This Row],[Anst. Datum]],TODAY(),"Y")</f>
        <v>3</v>
      </c>
      <c r="E3816" t="str">
        <f ca="1">OFFSET(N$6,tblDatum[[#This Row],[Antal år]],1)</f>
        <v>Blomma</v>
      </c>
    </row>
    <row r="3817" spans="2:5" x14ac:dyDescent="0.3">
      <c r="B3817" t="s">
        <v>5081</v>
      </c>
      <c r="C3817" s="7">
        <v>44364</v>
      </c>
      <c r="D3817">
        <f ca="1">DATEDIF(tblDatum[[#This Row],[Anst. Datum]],TODAY(),"Y")</f>
        <v>4</v>
      </c>
      <c r="E3817" t="str">
        <f ca="1">OFFSET(N$6,tblDatum[[#This Row],[Antal år]],1)</f>
        <v>Blomma</v>
      </c>
    </row>
    <row r="3818" spans="2:5" x14ac:dyDescent="0.3">
      <c r="B3818" t="s">
        <v>5082</v>
      </c>
      <c r="C3818" s="7">
        <v>38185</v>
      </c>
      <c r="D3818">
        <f ca="1">DATEDIF(tblDatum[[#This Row],[Anst. Datum]],TODAY(),"Y")</f>
        <v>21</v>
      </c>
      <c r="E3818" t="str">
        <f ca="1">OFFSET(N$6,tblDatum[[#This Row],[Antal år]],1)</f>
        <v>Presentkort</v>
      </c>
    </row>
    <row r="3819" spans="2:5" x14ac:dyDescent="0.3">
      <c r="B3819" t="s">
        <v>5083</v>
      </c>
      <c r="C3819" s="7">
        <v>39266</v>
      </c>
      <c r="D3819">
        <f ca="1">DATEDIF(tblDatum[[#This Row],[Anst. Datum]],TODAY(),"Y")</f>
        <v>18</v>
      </c>
      <c r="E3819" t="str">
        <f ca="1">OFFSET(N$6,tblDatum[[#This Row],[Antal år]],1)</f>
        <v>Box</v>
      </c>
    </row>
    <row r="3820" spans="2:5" x14ac:dyDescent="0.3">
      <c r="B3820" t="s">
        <v>5084</v>
      </c>
      <c r="C3820" s="7">
        <v>45276</v>
      </c>
      <c r="D3820">
        <f ca="1">DATEDIF(tblDatum[[#This Row],[Anst. Datum]],TODAY(),"Y")</f>
        <v>2</v>
      </c>
      <c r="E3820" t="str">
        <f ca="1">OFFSET(N$6,tblDatum[[#This Row],[Antal år]],1)</f>
        <v>Blomma</v>
      </c>
    </row>
    <row r="3821" spans="2:5" x14ac:dyDescent="0.3">
      <c r="B3821" t="s">
        <v>5085</v>
      </c>
      <c r="C3821" s="7">
        <v>40612</v>
      </c>
      <c r="D3821">
        <f ca="1">DATEDIF(tblDatum[[#This Row],[Anst. Datum]],TODAY(),"Y")</f>
        <v>14</v>
      </c>
      <c r="E3821" t="str">
        <f ca="1">OFFSET(N$6,tblDatum[[#This Row],[Antal år]],1)</f>
        <v>Box</v>
      </c>
    </row>
    <row r="3822" spans="2:5" x14ac:dyDescent="0.3">
      <c r="B3822" t="s">
        <v>5086</v>
      </c>
      <c r="C3822" s="7">
        <v>39890</v>
      </c>
      <c r="D3822">
        <f ca="1">DATEDIF(tblDatum[[#This Row],[Anst. Datum]],TODAY(),"Y")</f>
        <v>16</v>
      </c>
      <c r="E3822" t="str">
        <f ca="1">OFFSET(N$6,tblDatum[[#This Row],[Antal år]],1)</f>
        <v>Box</v>
      </c>
    </row>
    <row r="3823" spans="2:5" x14ac:dyDescent="0.3">
      <c r="B3823" t="s">
        <v>5087</v>
      </c>
      <c r="C3823" s="7">
        <v>44618</v>
      </c>
      <c r="D3823">
        <f ca="1">DATEDIF(tblDatum[[#This Row],[Anst. Datum]],TODAY(),"Y")</f>
        <v>3</v>
      </c>
      <c r="E3823" t="str">
        <f ca="1">OFFSET(N$6,tblDatum[[#This Row],[Antal år]],1)</f>
        <v>Blomma</v>
      </c>
    </row>
    <row r="3824" spans="2:5" x14ac:dyDescent="0.3">
      <c r="B3824" t="s">
        <v>5088</v>
      </c>
      <c r="C3824" s="7">
        <v>41520</v>
      </c>
      <c r="D3824">
        <f ca="1">DATEDIF(tblDatum[[#This Row],[Anst. Datum]],TODAY(),"Y")</f>
        <v>12</v>
      </c>
      <c r="E3824" t="str">
        <f ca="1">OFFSET(N$6,tblDatum[[#This Row],[Antal år]],1)</f>
        <v>Box</v>
      </c>
    </row>
    <row r="3825" spans="2:5" x14ac:dyDescent="0.3">
      <c r="B3825" t="s">
        <v>5089</v>
      </c>
      <c r="C3825" s="7">
        <v>41201</v>
      </c>
      <c r="D3825">
        <f ca="1">DATEDIF(tblDatum[[#This Row],[Anst. Datum]],TODAY(),"Y")</f>
        <v>13</v>
      </c>
      <c r="E3825" t="str">
        <f ca="1">OFFSET(N$6,tblDatum[[#This Row],[Antal år]],1)</f>
        <v>Box</v>
      </c>
    </row>
    <row r="3826" spans="2:5" x14ac:dyDescent="0.3">
      <c r="B3826" t="s">
        <v>5090</v>
      </c>
      <c r="C3826" s="7">
        <v>34625</v>
      </c>
      <c r="D3826">
        <f ca="1">DATEDIF(tblDatum[[#This Row],[Anst. Datum]],TODAY(),"Y")</f>
        <v>31</v>
      </c>
      <c r="E3826" t="str">
        <f ca="1">OFFSET(N$6,tblDatum[[#This Row],[Antal år]],1)</f>
        <v>Klocka</v>
      </c>
    </row>
    <row r="3827" spans="2:5" x14ac:dyDescent="0.3">
      <c r="B3827" t="s">
        <v>5091</v>
      </c>
      <c r="C3827" s="7">
        <v>41528</v>
      </c>
      <c r="D3827">
        <f ca="1">DATEDIF(tblDatum[[#This Row],[Anst. Datum]],TODAY(),"Y")</f>
        <v>12</v>
      </c>
      <c r="E3827" t="str">
        <f ca="1">OFFSET(N$6,tblDatum[[#This Row],[Antal år]],1)</f>
        <v>Box</v>
      </c>
    </row>
    <row r="3828" spans="2:5" x14ac:dyDescent="0.3">
      <c r="B3828" t="s">
        <v>5092</v>
      </c>
      <c r="C3828" s="7">
        <v>39501</v>
      </c>
      <c r="D3828">
        <f ca="1">DATEDIF(tblDatum[[#This Row],[Anst. Datum]],TODAY(),"Y")</f>
        <v>17</v>
      </c>
      <c r="E3828" t="str">
        <f ca="1">OFFSET(N$6,tblDatum[[#This Row],[Antal år]],1)</f>
        <v>Box</v>
      </c>
    </row>
    <row r="3829" spans="2:5" x14ac:dyDescent="0.3">
      <c r="B3829" t="s">
        <v>5093</v>
      </c>
      <c r="C3829" s="7">
        <v>34076</v>
      </c>
      <c r="D3829">
        <f ca="1">DATEDIF(tblDatum[[#This Row],[Anst. Datum]],TODAY(),"Y")</f>
        <v>32</v>
      </c>
      <c r="E3829" t="str">
        <f ca="1">OFFSET(N$6,tblDatum[[#This Row],[Antal år]],1)</f>
        <v>Klocka</v>
      </c>
    </row>
    <row r="3830" spans="2:5" x14ac:dyDescent="0.3">
      <c r="B3830" t="s">
        <v>5094</v>
      </c>
      <c r="C3830" s="7">
        <v>34772</v>
      </c>
      <c r="D3830">
        <f ca="1">DATEDIF(tblDatum[[#This Row],[Anst. Datum]],TODAY(),"Y")</f>
        <v>30</v>
      </c>
      <c r="E3830" t="str">
        <f ca="1">OFFSET(N$6,tblDatum[[#This Row],[Antal år]],1)</f>
        <v>Presentkort</v>
      </c>
    </row>
    <row r="3831" spans="2:5" x14ac:dyDescent="0.3">
      <c r="B3831" t="s">
        <v>5095</v>
      </c>
      <c r="C3831" s="7">
        <v>33930</v>
      </c>
      <c r="D3831">
        <f ca="1">DATEDIF(tblDatum[[#This Row],[Anst. Datum]],TODAY(),"Y")</f>
        <v>33</v>
      </c>
      <c r="E3831" t="str">
        <f ca="1">OFFSET(N$6,tblDatum[[#This Row],[Antal år]],1)</f>
        <v>Klocka</v>
      </c>
    </row>
    <row r="3832" spans="2:5" x14ac:dyDescent="0.3">
      <c r="B3832" t="s">
        <v>5096</v>
      </c>
      <c r="C3832" s="7">
        <v>38537</v>
      </c>
      <c r="D3832">
        <f ca="1">DATEDIF(tblDatum[[#This Row],[Anst. Datum]],TODAY(),"Y")</f>
        <v>20</v>
      </c>
      <c r="E3832" t="str">
        <f ca="1">OFFSET(N$6,tblDatum[[#This Row],[Antal år]],1)</f>
        <v>Box</v>
      </c>
    </row>
    <row r="3833" spans="2:5" x14ac:dyDescent="0.3">
      <c r="B3833" t="s">
        <v>5097</v>
      </c>
      <c r="C3833" s="7">
        <v>44877</v>
      </c>
      <c r="D3833">
        <f ca="1">DATEDIF(tblDatum[[#This Row],[Anst. Datum]],TODAY(),"Y")</f>
        <v>3</v>
      </c>
      <c r="E3833" t="str">
        <f ca="1">OFFSET(N$6,tblDatum[[#This Row],[Antal år]],1)</f>
        <v>Blomma</v>
      </c>
    </row>
    <row r="3834" spans="2:5" x14ac:dyDescent="0.3">
      <c r="B3834" t="s">
        <v>5098</v>
      </c>
      <c r="C3834" s="7">
        <v>37587</v>
      </c>
      <c r="D3834">
        <f ca="1">DATEDIF(tblDatum[[#This Row],[Anst. Datum]],TODAY(),"Y")</f>
        <v>23</v>
      </c>
      <c r="E3834" t="str">
        <f ca="1">OFFSET(N$6,tblDatum[[#This Row],[Antal år]],1)</f>
        <v>Presentkort</v>
      </c>
    </row>
    <row r="3835" spans="2:5" x14ac:dyDescent="0.3">
      <c r="B3835" t="s">
        <v>5099</v>
      </c>
      <c r="C3835" s="7">
        <v>43506</v>
      </c>
      <c r="D3835">
        <f ca="1">DATEDIF(tblDatum[[#This Row],[Anst. Datum]],TODAY(),"Y")</f>
        <v>6</v>
      </c>
      <c r="E3835" t="str">
        <f ca="1">OFFSET(N$6,tblDatum[[#This Row],[Antal år]],1)</f>
        <v>Blomma</v>
      </c>
    </row>
    <row r="3836" spans="2:5" x14ac:dyDescent="0.3">
      <c r="B3836" t="s">
        <v>5100</v>
      </c>
      <c r="C3836" s="7">
        <v>42392</v>
      </c>
      <c r="D3836">
        <f ca="1">DATEDIF(tblDatum[[#This Row],[Anst. Datum]],TODAY(),"Y")</f>
        <v>10</v>
      </c>
      <c r="E3836" t="str">
        <f ca="1">OFFSET(N$6,tblDatum[[#This Row],[Antal år]],1)</f>
        <v>Blomma</v>
      </c>
    </row>
    <row r="3837" spans="2:5" x14ac:dyDescent="0.3">
      <c r="B3837" t="s">
        <v>5101</v>
      </c>
      <c r="C3837" s="7">
        <v>43601</v>
      </c>
      <c r="D3837">
        <f ca="1">DATEDIF(tblDatum[[#This Row],[Anst. Datum]],TODAY(),"Y")</f>
        <v>6</v>
      </c>
      <c r="E3837" t="str">
        <f ca="1">OFFSET(N$6,tblDatum[[#This Row],[Antal år]],1)</f>
        <v>Blomma</v>
      </c>
    </row>
    <row r="3838" spans="2:5" x14ac:dyDescent="0.3">
      <c r="B3838" t="s">
        <v>5102</v>
      </c>
      <c r="C3838" s="7">
        <v>40133</v>
      </c>
      <c r="D3838">
        <f ca="1">DATEDIF(tblDatum[[#This Row],[Anst. Datum]],TODAY(),"Y")</f>
        <v>16</v>
      </c>
      <c r="E3838" t="str">
        <f ca="1">OFFSET(N$6,tblDatum[[#This Row],[Antal år]],1)</f>
        <v>Box</v>
      </c>
    </row>
    <row r="3839" spans="2:5" x14ac:dyDescent="0.3">
      <c r="B3839" t="s">
        <v>5103</v>
      </c>
      <c r="C3839" s="7">
        <v>45546</v>
      </c>
      <c r="D3839">
        <f ca="1">DATEDIF(tblDatum[[#This Row],[Anst. Datum]],TODAY(),"Y")</f>
        <v>1</v>
      </c>
      <c r="E3839" t="str">
        <f ca="1">OFFSET(N$6,tblDatum[[#This Row],[Antal år]],1)</f>
        <v>Blomma</v>
      </c>
    </row>
    <row r="3840" spans="2:5" x14ac:dyDescent="0.3">
      <c r="B3840" t="s">
        <v>5104</v>
      </c>
      <c r="C3840" s="7">
        <v>38630</v>
      </c>
      <c r="D3840">
        <f ca="1">DATEDIF(tblDatum[[#This Row],[Anst. Datum]],TODAY(),"Y")</f>
        <v>20</v>
      </c>
      <c r="E3840" t="str">
        <f ca="1">OFFSET(N$6,tblDatum[[#This Row],[Antal år]],1)</f>
        <v>Box</v>
      </c>
    </row>
    <row r="3841" spans="2:5" x14ac:dyDescent="0.3">
      <c r="B3841" t="s">
        <v>5105</v>
      </c>
      <c r="C3841" s="7">
        <v>38405</v>
      </c>
      <c r="D3841">
        <f ca="1">DATEDIF(tblDatum[[#This Row],[Anst. Datum]],TODAY(),"Y")</f>
        <v>20</v>
      </c>
      <c r="E3841" t="str">
        <f ca="1">OFFSET(N$6,tblDatum[[#This Row],[Antal år]],1)</f>
        <v>Box</v>
      </c>
    </row>
    <row r="3842" spans="2:5" x14ac:dyDescent="0.3">
      <c r="B3842" t="s">
        <v>5106</v>
      </c>
      <c r="C3842" s="7">
        <v>44603</v>
      </c>
      <c r="D3842">
        <f ca="1">DATEDIF(tblDatum[[#This Row],[Anst. Datum]],TODAY(),"Y")</f>
        <v>3</v>
      </c>
      <c r="E3842" t="str">
        <f ca="1">OFFSET(N$6,tblDatum[[#This Row],[Antal år]],1)</f>
        <v>Blomma</v>
      </c>
    </row>
    <row r="3843" spans="2:5" x14ac:dyDescent="0.3">
      <c r="B3843" t="s">
        <v>5107</v>
      </c>
      <c r="C3843" s="7">
        <v>44585</v>
      </c>
      <c r="D3843">
        <f ca="1">DATEDIF(tblDatum[[#This Row],[Anst. Datum]],TODAY(),"Y")</f>
        <v>4</v>
      </c>
      <c r="E3843" t="str">
        <f ca="1">OFFSET(N$6,tblDatum[[#This Row],[Antal år]],1)</f>
        <v>Blomma</v>
      </c>
    </row>
    <row r="3844" spans="2:5" x14ac:dyDescent="0.3">
      <c r="B3844" t="s">
        <v>5108</v>
      </c>
      <c r="C3844" s="7">
        <v>41364</v>
      </c>
      <c r="D3844">
        <f ca="1">DATEDIF(tblDatum[[#This Row],[Anst. Datum]],TODAY(),"Y")</f>
        <v>12</v>
      </c>
      <c r="E3844" t="str">
        <f ca="1">OFFSET(N$6,tblDatum[[#This Row],[Antal år]],1)</f>
        <v>Box</v>
      </c>
    </row>
    <row r="3845" spans="2:5" x14ac:dyDescent="0.3">
      <c r="B3845" t="s">
        <v>5109</v>
      </c>
      <c r="C3845" s="7">
        <v>35523</v>
      </c>
      <c r="D3845">
        <f ca="1">DATEDIF(tblDatum[[#This Row],[Anst. Datum]],TODAY(),"Y")</f>
        <v>28</v>
      </c>
      <c r="E3845" t="str">
        <f ca="1">OFFSET(N$6,tblDatum[[#This Row],[Antal år]],1)</f>
        <v>Presentkort</v>
      </c>
    </row>
    <row r="3846" spans="2:5" x14ac:dyDescent="0.3">
      <c r="B3846" t="s">
        <v>5110</v>
      </c>
      <c r="C3846" s="7">
        <v>37383</v>
      </c>
      <c r="D3846">
        <f ca="1">DATEDIF(tblDatum[[#This Row],[Anst. Datum]],TODAY(),"Y")</f>
        <v>23</v>
      </c>
      <c r="E3846" t="str">
        <f ca="1">OFFSET(N$6,tblDatum[[#This Row],[Antal år]],1)</f>
        <v>Presentkort</v>
      </c>
    </row>
    <row r="3847" spans="2:5" x14ac:dyDescent="0.3">
      <c r="B3847" t="s">
        <v>5111</v>
      </c>
      <c r="C3847" s="7">
        <v>41734</v>
      </c>
      <c r="D3847">
        <f ca="1">DATEDIF(tblDatum[[#This Row],[Anst. Datum]],TODAY(),"Y")</f>
        <v>11</v>
      </c>
      <c r="E3847" t="str">
        <f ca="1">OFFSET(N$6,tblDatum[[#This Row],[Antal år]],1)</f>
        <v>Box</v>
      </c>
    </row>
    <row r="3848" spans="2:5" x14ac:dyDescent="0.3">
      <c r="B3848" t="s">
        <v>5112</v>
      </c>
      <c r="C3848" s="7">
        <v>43738</v>
      </c>
      <c r="D3848">
        <f ca="1">DATEDIF(tblDatum[[#This Row],[Anst. Datum]],TODAY(),"Y")</f>
        <v>6</v>
      </c>
      <c r="E3848" t="str">
        <f ca="1">OFFSET(N$6,tblDatum[[#This Row],[Antal år]],1)</f>
        <v>Blomma</v>
      </c>
    </row>
    <row r="3849" spans="2:5" x14ac:dyDescent="0.3">
      <c r="B3849" t="s">
        <v>5113</v>
      </c>
      <c r="C3849" s="7">
        <v>42989</v>
      </c>
      <c r="D3849">
        <f ca="1">DATEDIF(tblDatum[[#This Row],[Anst. Datum]],TODAY(),"Y")</f>
        <v>8</v>
      </c>
      <c r="E3849" t="str">
        <f ca="1">OFFSET(N$6,tblDatum[[#This Row],[Antal år]],1)</f>
        <v>Blomma</v>
      </c>
    </row>
    <row r="3850" spans="2:5" x14ac:dyDescent="0.3">
      <c r="B3850" t="s">
        <v>5114</v>
      </c>
      <c r="C3850" s="7">
        <v>37051</v>
      </c>
      <c r="D3850">
        <f ca="1">DATEDIF(tblDatum[[#This Row],[Anst. Datum]],TODAY(),"Y")</f>
        <v>24</v>
      </c>
      <c r="E3850" t="str">
        <f ca="1">OFFSET(N$6,tblDatum[[#This Row],[Antal år]],1)</f>
        <v>Presentkort</v>
      </c>
    </row>
    <row r="3851" spans="2:5" x14ac:dyDescent="0.3">
      <c r="B3851" t="s">
        <v>5115</v>
      </c>
      <c r="C3851" s="7">
        <v>36734</v>
      </c>
      <c r="D3851">
        <f ca="1">DATEDIF(tblDatum[[#This Row],[Anst. Datum]],TODAY(),"Y")</f>
        <v>25</v>
      </c>
      <c r="E3851" t="str">
        <f ca="1">OFFSET(N$6,tblDatum[[#This Row],[Antal år]],1)</f>
        <v>Presentkort</v>
      </c>
    </row>
    <row r="3852" spans="2:5" x14ac:dyDescent="0.3">
      <c r="B3852" t="s">
        <v>5116</v>
      </c>
      <c r="C3852" s="7">
        <v>45282</v>
      </c>
      <c r="D3852">
        <f ca="1">DATEDIF(tblDatum[[#This Row],[Anst. Datum]],TODAY(),"Y")</f>
        <v>2</v>
      </c>
      <c r="E3852" t="str">
        <f ca="1">OFFSET(N$6,tblDatum[[#This Row],[Antal år]],1)</f>
        <v>Blomma</v>
      </c>
    </row>
    <row r="3853" spans="2:5" x14ac:dyDescent="0.3">
      <c r="B3853" t="s">
        <v>5117</v>
      </c>
      <c r="C3853" s="7">
        <v>33465</v>
      </c>
      <c r="D3853">
        <f ca="1">DATEDIF(tblDatum[[#This Row],[Anst. Datum]],TODAY(),"Y")</f>
        <v>34</v>
      </c>
      <c r="E3853" t="str">
        <f ca="1">OFFSET(N$6,tblDatum[[#This Row],[Antal år]],1)</f>
        <v>Klocka</v>
      </c>
    </row>
    <row r="3854" spans="2:5" x14ac:dyDescent="0.3">
      <c r="B3854" t="s">
        <v>5118</v>
      </c>
      <c r="C3854" s="7">
        <v>40543</v>
      </c>
      <c r="D3854">
        <f ca="1">DATEDIF(tblDatum[[#This Row],[Anst. Datum]],TODAY(),"Y")</f>
        <v>15</v>
      </c>
      <c r="E3854" t="str">
        <f ca="1">OFFSET(N$6,tblDatum[[#This Row],[Antal år]],1)</f>
        <v>Box</v>
      </c>
    </row>
    <row r="3855" spans="2:5" x14ac:dyDescent="0.3">
      <c r="B3855" t="s">
        <v>5119</v>
      </c>
      <c r="C3855" s="7">
        <v>35735</v>
      </c>
      <c r="D3855">
        <f ca="1">DATEDIF(tblDatum[[#This Row],[Anst. Datum]],TODAY(),"Y")</f>
        <v>28</v>
      </c>
      <c r="E3855" t="str">
        <f ca="1">OFFSET(N$6,tblDatum[[#This Row],[Antal år]],1)</f>
        <v>Presentkort</v>
      </c>
    </row>
    <row r="3856" spans="2:5" x14ac:dyDescent="0.3">
      <c r="B3856" t="s">
        <v>5120</v>
      </c>
      <c r="C3856" s="7">
        <v>36363</v>
      </c>
      <c r="D3856">
        <f ca="1">DATEDIF(tblDatum[[#This Row],[Anst. Datum]],TODAY(),"Y")</f>
        <v>26</v>
      </c>
      <c r="E3856" t="str">
        <f ca="1">OFFSET(N$6,tblDatum[[#This Row],[Antal år]],1)</f>
        <v>Presentkort</v>
      </c>
    </row>
    <row r="3857" spans="2:5" x14ac:dyDescent="0.3">
      <c r="B3857" t="s">
        <v>5121</v>
      </c>
      <c r="C3857" s="7">
        <v>36463</v>
      </c>
      <c r="D3857">
        <f ca="1">DATEDIF(tblDatum[[#This Row],[Anst. Datum]],TODAY(),"Y")</f>
        <v>26</v>
      </c>
      <c r="E3857" t="str">
        <f ca="1">OFFSET(N$6,tblDatum[[#This Row],[Antal år]],1)</f>
        <v>Presentkort</v>
      </c>
    </row>
    <row r="3858" spans="2:5" x14ac:dyDescent="0.3">
      <c r="B3858" t="s">
        <v>5122</v>
      </c>
      <c r="C3858" s="7">
        <v>41643</v>
      </c>
      <c r="D3858">
        <f ca="1">DATEDIF(tblDatum[[#This Row],[Anst. Datum]],TODAY(),"Y")</f>
        <v>12</v>
      </c>
      <c r="E3858" t="str">
        <f ca="1">OFFSET(N$6,tblDatum[[#This Row],[Antal år]],1)</f>
        <v>Box</v>
      </c>
    </row>
    <row r="3859" spans="2:5" x14ac:dyDescent="0.3">
      <c r="B3859" t="s">
        <v>5123</v>
      </c>
      <c r="C3859" s="7">
        <v>42760</v>
      </c>
      <c r="D3859">
        <f ca="1">DATEDIF(tblDatum[[#This Row],[Anst. Datum]],TODAY(),"Y")</f>
        <v>9</v>
      </c>
      <c r="E3859" t="str">
        <f ca="1">OFFSET(N$6,tblDatum[[#This Row],[Antal år]],1)</f>
        <v>Blomma</v>
      </c>
    </row>
    <row r="3860" spans="2:5" x14ac:dyDescent="0.3">
      <c r="B3860" t="s">
        <v>5124</v>
      </c>
      <c r="C3860" s="7">
        <v>42327</v>
      </c>
      <c r="D3860">
        <f ca="1">DATEDIF(tblDatum[[#This Row],[Anst. Datum]],TODAY(),"Y")</f>
        <v>10</v>
      </c>
      <c r="E3860" t="str">
        <f ca="1">OFFSET(N$6,tblDatum[[#This Row],[Antal år]],1)</f>
        <v>Blomma</v>
      </c>
    </row>
    <row r="3861" spans="2:5" x14ac:dyDescent="0.3">
      <c r="B3861" t="s">
        <v>5125</v>
      </c>
      <c r="C3861" s="7">
        <v>39681</v>
      </c>
      <c r="D3861">
        <f ca="1">DATEDIF(tblDatum[[#This Row],[Anst. Datum]],TODAY(),"Y")</f>
        <v>17</v>
      </c>
      <c r="E3861" t="str">
        <f ca="1">OFFSET(N$6,tblDatum[[#This Row],[Antal år]],1)</f>
        <v>Box</v>
      </c>
    </row>
    <row r="3862" spans="2:5" x14ac:dyDescent="0.3">
      <c r="B3862" t="s">
        <v>5126</v>
      </c>
      <c r="C3862" s="7">
        <v>40484</v>
      </c>
      <c r="D3862">
        <f ca="1">DATEDIF(tblDatum[[#This Row],[Anst. Datum]],TODAY(),"Y")</f>
        <v>15</v>
      </c>
      <c r="E3862" t="str">
        <f ca="1">OFFSET(N$6,tblDatum[[#This Row],[Antal år]],1)</f>
        <v>Box</v>
      </c>
    </row>
    <row r="3863" spans="2:5" x14ac:dyDescent="0.3">
      <c r="B3863" t="s">
        <v>5127</v>
      </c>
      <c r="C3863" s="7">
        <v>34488</v>
      </c>
      <c r="D3863">
        <f ca="1">DATEDIF(tblDatum[[#This Row],[Anst. Datum]],TODAY(),"Y")</f>
        <v>31</v>
      </c>
      <c r="E3863" t="str">
        <f ca="1">OFFSET(N$6,tblDatum[[#This Row],[Antal år]],1)</f>
        <v>Klocka</v>
      </c>
    </row>
    <row r="3864" spans="2:5" x14ac:dyDescent="0.3">
      <c r="B3864" t="s">
        <v>5128</v>
      </c>
      <c r="C3864" s="7">
        <v>35200</v>
      </c>
      <c r="D3864">
        <f ca="1">DATEDIF(tblDatum[[#This Row],[Anst. Datum]],TODAY(),"Y")</f>
        <v>29</v>
      </c>
      <c r="E3864" t="str">
        <f ca="1">OFFSET(N$6,tblDatum[[#This Row],[Antal år]],1)</f>
        <v>Presentkort</v>
      </c>
    </row>
    <row r="3865" spans="2:5" x14ac:dyDescent="0.3">
      <c r="B3865" t="s">
        <v>5129</v>
      </c>
      <c r="C3865" s="7">
        <v>34671</v>
      </c>
      <c r="D3865">
        <f ca="1">DATEDIF(tblDatum[[#This Row],[Anst. Datum]],TODAY(),"Y")</f>
        <v>31</v>
      </c>
      <c r="E3865" t="str">
        <f ca="1">OFFSET(N$6,tblDatum[[#This Row],[Antal år]],1)</f>
        <v>Klocka</v>
      </c>
    </row>
    <row r="3866" spans="2:5" x14ac:dyDescent="0.3">
      <c r="B3866" t="s">
        <v>5130</v>
      </c>
      <c r="C3866" s="7">
        <v>36963</v>
      </c>
      <c r="D3866">
        <f ca="1">DATEDIF(tblDatum[[#This Row],[Anst. Datum]],TODAY(),"Y")</f>
        <v>24</v>
      </c>
      <c r="E3866" t="str">
        <f ca="1">OFFSET(N$6,tblDatum[[#This Row],[Antal år]],1)</f>
        <v>Presentkort</v>
      </c>
    </row>
    <row r="3867" spans="2:5" x14ac:dyDescent="0.3">
      <c r="B3867" t="s">
        <v>5131</v>
      </c>
      <c r="C3867" s="7">
        <v>38804</v>
      </c>
      <c r="D3867">
        <f ca="1">DATEDIF(tblDatum[[#This Row],[Anst. Datum]],TODAY(),"Y")</f>
        <v>19</v>
      </c>
      <c r="E3867" t="str">
        <f ca="1">OFFSET(N$6,tblDatum[[#This Row],[Antal år]],1)</f>
        <v>Box</v>
      </c>
    </row>
    <row r="3868" spans="2:5" x14ac:dyDescent="0.3">
      <c r="B3868" t="s">
        <v>5132</v>
      </c>
      <c r="C3868" s="7">
        <v>42453</v>
      </c>
      <c r="D3868">
        <f ca="1">DATEDIF(tblDatum[[#This Row],[Anst. Datum]],TODAY(),"Y")</f>
        <v>9</v>
      </c>
      <c r="E3868" t="str">
        <f ca="1">OFFSET(N$6,tblDatum[[#This Row],[Antal år]],1)</f>
        <v>Blomma</v>
      </c>
    </row>
    <row r="3869" spans="2:5" x14ac:dyDescent="0.3">
      <c r="B3869" t="s">
        <v>5133</v>
      </c>
      <c r="C3869" s="7">
        <v>34617</v>
      </c>
      <c r="D3869">
        <f ca="1">DATEDIF(tblDatum[[#This Row],[Anst. Datum]],TODAY(),"Y")</f>
        <v>31</v>
      </c>
      <c r="E3869" t="str">
        <f ca="1">OFFSET(N$6,tblDatum[[#This Row],[Antal år]],1)</f>
        <v>Klocka</v>
      </c>
    </row>
    <row r="3870" spans="2:5" x14ac:dyDescent="0.3">
      <c r="B3870" t="s">
        <v>5134</v>
      </c>
      <c r="C3870" s="7">
        <v>42672</v>
      </c>
      <c r="D3870">
        <f ca="1">DATEDIF(tblDatum[[#This Row],[Anst. Datum]],TODAY(),"Y")</f>
        <v>9</v>
      </c>
      <c r="E3870" t="str">
        <f ca="1">OFFSET(N$6,tblDatum[[#This Row],[Antal år]],1)</f>
        <v>Blomma</v>
      </c>
    </row>
    <row r="3871" spans="2:5" x14ac:dyDescent="0.3">
      <c r="B3871" t="s">
        <v>5135</v>
      </c>
      <c r="C3871" s="7">
        <v>34475</v>
      </c>
      <c r="D3871">
        <f ca="1">DATEDIF(tblDatum[[#This Row],[Anst. Datum]],TODAY(),"Y")</f>
        <v>31</v>
      </c>
      <c r="E3871" t="str">
        <f ca="1">OFFSET(N$6,tblDatum[[#This Row],[Antal år]],1)</f>
        <v>Klocka</v>
      </c>
    </row>
    <row r="3872" spans="2:5" x14ac:dyDescent="0.3">
      <c r="B3872" t="s">
        <v>5136</v>
      </c>
      <c r="C3872" s="7">
        <v>42193</v>
      </c>
      <c r="D3872">
        <f ca="1">DATEDIF(tblDatum[[#This Row],[Anst. Datum]],TODAY(),"Y")</f>
        <v>10</v>
      </c>
      <c r="E3872" t="str">
        <f ca="1">OFFSET(N$6,tblDatum[[#This Row],[Antal år]],1)</f>
        <v>Blomma</v>
      </c>
    </row>
    <row r="3873" spans="2:5" x14ac:dyDescent="0.3">
      <c r="B3873" t="s">
        <v>5137</v>
      </c>
      <c r="C3873" s="7">
        <v>38484</v>
      </c>
      <c r="D3873">
        <f ca="1">DATEDIF(tblDatum[[#This Row],[Anst. Datum]],TODAY(),"Y")</f>
        <v>20</v>
      </c>
      <c r="E3873" t="str">
        <f ca="1">OFFSET(N$6,tblDatum[[#This Row],[Antal år]],1)</f>
        <v>Box</v>
      </c>
    </row>
    <row r="3874" spans="2:5" x14ac:dyDescent="0.3">
      <c r="B3874" t="s">
        <v>5138</v>
      </c>
      <c r="C3874" s="7">
        <v>35243</v>
      </c>
      <c r="D3874">
        <f ca="1">DATEDIF(tblDatum[[#This Row],[Anst. Datum]],TODAY(),"Y")</f>
        <v>29</v>
      </c>
      <c r="E3874" t="str">
        <f ca="1">OFFSET(N$6,tblDatum[[#This Row],[Antal år]],1)</f>
        <v>Presentkort</v>
      </c>
    </row>
    <row r="3875" spans="2:5" x14ac:dyDescent="0.3">
      <c r="B3875" t="s">
        <v>5139</v>
      </c>
      <c r="C3875" s="7">
        <v>45347</v>
      </c>
      <c r="D3875">
        <f ca="1">DATEDIF(tblDatum[[#This Row],[Anst. Datum]],TODAY(),"Y")</f>
        <v>1</v>
      </c>
      <c r="E3875" t="str">
        <f ca="1">OFFSET(N$6,tblDatum[[#This Row],[Antal år]],1)</f>
        <v>Blomma</v>
      </c>
    </row>
    <row r="3876" spans="2:5" x14ac:dyDescent="0.3">
      <c r="B3876" t="s">
        <v>5140</v>
      </c>
      <c r="C3876" s="7">
        <v>42327</v>
      </c>
      <c r="D3876">
        <f ca="1">DATEDIF(tblDatum[[#This Row],[Anst. Datum]],TODAY(),"Y")</f>
        <v>10</v>
      </c>
      <c r="E3876" t="str">
        <f ca="1">OFFSET(N$6,tblDatum[[#This Row],[Antal år]],1)</f>
        <v>Blomma</v>
      </c>
    </row>
    <row r="3877" spans="2:5" x14ac:dyDescent="0.3">
      <c r="B3877" t="s">
        <v>5141</v>
      </c>
      <c r="C3877" s="7">
        <v>42727</v>
      </c>
      <c r="D3877">
        <f ca="1">DATEDIF(tblDatum[[#This Row],[Anst. Datum]],TODAY(),"Y")</f>
        <v>9</v>
      </c>
      <c r="E3877" t="str">
        <f ca="1">OFFSET(N$6,tblDatum[[#This Row],[Antal år]],1)</f>
        <v>Blomma</v>
      </c>
    </row>
    <row r="3878" spans="2:5" x14ac:dyDescent="0.3">
      <c r="B3878" t="s">
        <v>5142</v>
      </c>
      <c r="C3878" s="7">
        <v>37706</v>
      </c>
      <c r="D3878">
        <f ca="1">DATEDIF(tblDatum[[#This Row],[Anst. Datum]],TODAY(),"Y")</f>
        <v>22</v>
      </c>
      <c r="E3878" t="str">
        <f ca="1">OFFSET(N$6,tblDatum[[#This Row],[Antal år]],1)</f>
        <v>Presentkort</v>
      </c>
    </row>
    <row r="3879" spans="2:5" x14ac:dyDescent="0.3">
      <c r="B3879" t="s">
        <v>5143</v>
      </c>
      <c r="C3879" s="7">
        <v>39556</v>
      </c>
      <c r="D3879">
        <f ca="1">DATEDIF(tblDatum[[#This Row],[Anst. Datum]],TODAY(),"Y")</f>
        <v>17</v>
      </c>
      <c r="E3879" t="str">
        <f ca="1">OFFSET(N$6,tblDatum[[#This Row],[Antal år]],1)</f>
        <v>Box</v>
      </c>
    </row>
    <row r="3880" spans="2:5" x14ac:dyDescent="0.3">
      <c r="B3880" t="s">
        <v>5144</v>
      </c>
      <c r="C3880" s="7">
        <v>38484</v>
      </c>
      <c r="D3880">
        <f ca="1">DATEDIF(tblDatum[[#This Row],[Anst. Datum]],TODAY(),"Y")</f>
        <v>20</v>
      </c>
      <c r="E3880" t="str">
        <f ca="1">OFFSET(N$6,tblDatum[[#This Row],[Antal år]],1)</f>
        <v>Box</v>
      </c>
    </row>
    <row r="3881" spans="2:5" x14ac:dyDescent="0.3">
      <c r="B3881" t="s">
        <v>5145</v>
      </c>
      <c r="C3881" s="7">
        <v>39811</v>
      </c>
      <c r="D3881">
        <f ca="1">DATEDIF(tblDatum[[#This Row],[Anst. Datum]],TODAY(),"Y")</f>
        <v>17</v>
      </c>
      <c r="E3881" t="str">
        <f ca="1">OFFSET(N$6,tblDatum[[#This Row],[Antal år]],1)</f>
        <v>Box</v>
      </c>
    </row>
    <row r="3882" spans="2:5" x14ac:dyDescent="0.3">
      <c r="B3882" t="s">
        <v>5146</v>
      </c>
      <c r="C3882" s="7">
        <v>44235</v>
      </c>
      <c r="D3882">
        <f ca="1">DATEDIF(tblDatum[[#This Row],[Anst. Datum]],TODAY(),"Y")</f>
        <v>4</v>
      </c>
      <c r="E3882" t="str">
        <f ca="1">OFFSET(N$6,tblDatum[[#This Row],[Antal år]],1)</f>
        <v>Blomma</v>
      </c>
    </row>
    <row r="3883" spans="2:5" x14ac:dyDescent="0.3">
      <c r="B3883" t="s">
        <v>5147</v>
      </c>
      <c r="C3883" s="7">
        <v>39867</v>
      </c>
      <c r="D3883">
        <f ca="1">DATEDIF(tblDatum[[#This Row],[Anst. Datum]],TODAY(),"Y")</f>
        <v>16</v>
      </c>
      <c r="E3883" t="str">
        <f ca="1">OFFSET(N$6,tblDatum[[#This Row],[Antal år]],1)</f>
        <v>Box</v>
      </c>
    </row>
    <row r="3884" spans="2:5" x14ac:dyDescent="0.3">
      <c r="B3884" t="s">
        <v>5148</v>
      </c>
      <c r="C3884" s="7">
        <v>36698</v>
      </c>
      <c r="D3884">
        <f ca="1">DATEDIF(tblDatum[[#This Row],[Anst. Datum]],TODAY(),"Y")</f>
        <v>25</v>
      </c>
      <c r="E3884" t="str">
        <f ca="1">OFFSET(N$6,tblDatum[[#This Row],[Antal år]],1)</f>
        <v>Presentkort</v>
      </c>
    </row>
    <row r="3885" spans="2:5" x14ac:dyDescent="0.3">
      <c r="B3885" t="s">
        <v>5149</v>
      </c>
      <c r="C3885" s="7">
        <v>44000</v>
      </c>
      <c r="D3885">
        <f ca="1">DATEDIF(tblDatum[[#This Row],[Anst. Datum]],TODAY(),"Y")</f>
        <v>5</v>
      </c>
      <c r="E3885" t="str">
        <f ca="1">OFFSET(N$6,tblDatum[[#This Row],[Antal år]],1)</f>
        <v>Blomma</v>
      </c>
    </row>
    <row r="3886" spans="2:5" x14ac:dyDescent="0.3">
      <c r="B3886" t="s">
        <v>5150</v>
      </c>
      <c r="C3886" s="7">
        <v>34882</v>
      </c>
      <c r="D3886">
        <f ca="1">DATEDIF(tblDatum[[#This Row],[Anst. Datum]],TODAY(),"Y")</f>
        <v>30</v>
      </c>
      <c r="E3886" t="str">
        <f ca="1">OFFSET(N$6,tblDatum[[#This Row],[Antal år]],1)</f>
        <v>Presentkort</v>
      </c>
    </row>
    <row r="3887" spans="2:5" x14ac:dyDescent="0.3">
      <c r="B3887" t="s">
        <v>5151</v>
      </c>
      <c r="C3887" s="7">
        <v>41764</v>
      </c>
      <c r="D3887">
        <f ca="1">DATEDIF(tblDatum[[#This Row],[Anst. Datum]],TODAY(),"Y")</f>
        <v>11</v>
      </c>
      <c r="E3887" t="str">
        <f ca="1">OFFSET(N$6,tblDatum[[#This Row],[Antal år]],1)</f>
        <v>Box</v>
      </c>
    </row>
    <row r="3888" spans="2:5" x14ac:dyDescent="0.3">
      <c r="B3888" t="s">
        <v>5152</v>
      </c>
      <c r="C3888" s="7">
        <v>36638</v>
      </c>
      <c r="D3888">
        <f ca="1">DATEDIF(tblDatum[[#This Row],[Anst. Datum]],TODAY(),"Y")</f>
        <v>25</v>
      </c>
      <c r="E3888" t="str">
        <f ca="1">OFFSET(N$6,tblDatum[[#This Row],[Antal år]],1)</f>
        <v>Presentkort</v>
      </c>
    </row>
    <row r="3889" spans="2:5" x14ac:dyDescent="0.3">
      <c r="B3889" t="s">
        <v>5153</v>
      </c>
      <c r="C3889" s="7">
        <v>33606</v>
      </c>
      <c r="D3889">
        <f ca="1">DATEDIF(tblDatum[[#This Row],[Anst. Datum]],TODAY(),"Y")</f>
        <v>34</v>
      </c>
      <c r="E3889" t="str">
        <f ca="1">OFFSET(N$6,tblDatum[[#This Row],[Antal år]],1)</f>
        <v>Klocka</v>
      </c>
    </row>
    <row r="3890" spans="2:5" x14ac:dyDescent="0.3">
      <c r="B3890" t="s">
        <v>5154</v>
      </c>
      <c r="C3890" s="7">
        <v>44291</v>
      </c>
      <c r="D3890">
        <f ca="1">DATEDIF(tblDatum[[#This Row],[Anst. Datum]],TODAY(),"Y")</f>
        <v>4</v>
      </c>
      <c r="E3890" t="str">
        <f ca="1">OFFSET(N$6,tblDatum[[#This Row],[Antal år]],1)</f>
        <v>Blomma</v>
      </c>
    </row>
    <row r="3891" spans="2:5" x14ac:dyDescent="0.3">
      <c r="B3891" t="s">
        <v>5155</v>
      </c>
      <c r="C3891" s="7">
        <v>39301</v>
      </c>
      <c r="D3891">
        <f ca="1">DATEDIF(tblDatum[[#This Row],[Anst. Datum]],TODAY(),"Y")</f>
        <v>18</v>
      </c>
      <c r="E3891" t="str">
        <f ca="1">OFFSET(N$6,tblDatum[[#This Row],[Antal år]],1)</f>
        <v>Box</v>
      </c>
    </row>
    <row r="3892" spans="2:5" x14ac:dyDescent="0.3">
      <c r="B3892" t="s">
        <v>5156</v>
      </c>
      <c r="C3892" s="7">
        <v>35733</v>
      </c>
      <c r="D3892">
        <f ca="1">DATEDIF(tblDatum[[#This Row],[Anst. Datum]],TODAY(),"Y")</f>
        <v>28</v>
      </c>
      <c r="E3892" t="str">
        <f ca="1">OFFSET(N$6,tblDatum[[#This Row],[Antal år]],1)</f>
        <v>Presentkort</v>
      </c>
    </row>
    <row r="3893" spans="2:5" x14ac:dyDescent="0.3">
      <c r="B3893" t="s">
        <v>5157</v>
      </c>
      <c r="C3893" s="7">
        <v>36005</v>
      </c>
      <c r="D3893">
        <f ca="1">DATEDIF(tblDatum[[#This Row],[Anst. Datum]],TODAY(),"Y")</f>
        <v>27</v>
      </c>
      <c r="E3893" t="str">
        <f ca="1">OFFSET(N$6,tblDatum[[#This Row],[Antal år]],1)</f>
        <v>Presentkort</v>
      </c>
    </row>
    <row r="3894" spans="2:5" x14ac:dyDescent="0.3">
      <c r="B3894" t="s">
        <v>5158</v>
      </c>
      <c r="C3894" s="7">
        <v>34148</v>
      </c>
      <c r="D3894">
        <f ca="1">DATEDIF(tblDatum[[#This Row],[Anst. Datum]],TODAY(),"Y")</f>
        <v>32</v>
      </c>
      <c r="E3894" t="str">
        <f ca="1">OFFSET(N$6,tblDatum[[#This Row],[Antal år]],1)</f>
        <v>Klocka</v>
      </c>
    </row>
    <row r="3895" spans="2:5" x14ac:dyDescent="0.3">
      <c r="B3895" t="s">
        <v>5159</v>
      </c>
      <c r="C3895" s="7">
        <v>37885</v>
      </c>
      <c r="D3895">
        <f ca="1">DATEDIF(tblDatum[[#This Row],[Anst. Datum]],TODAY(),"Y")</f>
        <v>22</v>
      </c>
      <c r="E3895" t="str">
        <f ca="1">OFFSET(N$6,tblDatum[[#This Row],[Antal år]],1)</f>
        <v>Presentkort</v>
      </c>
    </row>
    <row r="3896" spans="2:5" x14ac:dyDescent="0.3">
      <c r="B3896" t="s">
        <v>5160</v>
      </c>
      <c r="C3896" s="7">
        <v>36518</v>
      </c>
      <c r="D3896">
        <f ca="1">DATEDIF(tblDatum[[#This Row],[Anst. Datum]],TODAY(),"Y")</f>
        <v>26</v>
      </c>
      <c r="E3896" t="str">
        <f ca="1">OFFSET(N$6,tblDatum[[#This Row],[Antal år]],1)</f>
        <v>Presentkort</v>
      </c>
    </row>
    <row r="3897" spans="2:5" x14ac:dyDescent="0.3">
      <c r="B3897" t="s">
        <v>5161</v>
      </c>
      <c r="C3897" s="7">
        <v>44450</v>
      </c>
      <c r="D3897">
        <f ca="1">DATEDIF(tblDatum[[#This Row],[Anst. Datum]],TODAY(),"Y")</f>
        <v>4</v>
      </c>
      <c r="E3897" t="str">
        <f ca="1">OFFSET(N$6,tblDatum[[#This Row],[Antal år]],1)</f>
        <v>Blomma</v>
      </c>
    </row>
    <row r="3898" spans="2:5" x14ac:dyDescent="0.3">
      <c r="B3898" t="s">
        <v>5162</v>
      </c>
      <c r="C3898" s="7">
        <v>37968</v>
      </c>
      <c r="D3898">
        <f ca="1">DATEDIF(tblDatum[[#This Row],[Anst. Datum]],TODAY(),"Y")</f>
        <v>22</v>
      </c>
      <c r="E3898" t="str">
        <f ca="1">OFFSET(N$6,tblDatum[[#This Row],[Antal år]],1)</f>
        <v>Presentkort</v>
      </c>
    </row>
    <row r="3899" spans="2:5" x14ac:dyDescent="0.3">
      <c r="B3899" t="s">
        <v>5163</v>
      </c>
      <c r="C3899" s="7">
        <v>44479</v>
      </c>
      <c r="D3899">
        <f ca="1">DATEDIF(tblDatum[[#This Row],[Anst. Datum]],TODAY(),"Y")</f>
        <v>4</v>
      </c>
      <c r="E3899" t="str">
        <f ca="1">OFFSET(N$6,tblDatum[[#This Row],[Antal år]],1)</f>
        <v>Blomma</v>
      </c>
    </row>
    <row r="3900" spans="2:5" x14ac:dyDescent="0.3">
      <c r="B3900" t="s">
        <v>5164</v>
      </c>
      <c r="C3900" s="7">
        <v>42003</v>
      </c>
      <c r="D3900">
        <f ca="1">DATEDIF(tblDatum[[#This Row],[Anst. Datum]],TODAY(),"Y")</f>
        <v>11</v>
      </c>
      <c r="E3900" t="str">
        <f ca="1">OFFSET(N$6,tblDatum[[#This Row],[Antal år]],1)</f>
        <v>Box</v>
      </c>
    </row>
    <row r="3901" spans="2:5" x14ac:dyDescent="0.3">
      <c r="B3901" t="s">
        <v>5165</v>
      </c>
      <c r="C3901" s="7">
        <v>39861</v>
      </c>
      <c r="D3901">
        <f ca="1">DATEDIF(tblDatum[[#This Row],[Anst. Datum]],TODAY(),"Y")</f>
        <v>16</v>
      </c>
      <c r="E3901" t="str">
        <f ca="1">OFFSET(N$6,tblDatum[[#This Row],[Antal år]],1)</f>
        <v>Box</v>
      </c>
    </row>
    <row r="3902" spans="2:5" x14ac:dyDescent="0.3">
      <c r="B3902" t="s">
        <v>5166</v>
      </c>
      <c r="C3902" s="7">
        <v>36760</v>
      </c>
      <c r="D3902">
        <f ca="1">DATEDIF(tblDatum[[#This Row],[Anst. Datum]],TODAY(),"Y")</f>
        <v>25</v>
      </c>
      <c r="E3902" t="str">
        <f ca="1">OFFSET(N$6,tblDatum[[#This Row],[Antal år]],1)</f>
        <v>Presentkort</v>
      </c>
    </row>
    <row r="3903" spans="2:5" x14ac:dyDescent="0.3">
      <c r="B3903" t="s">
        <v>5167</v>
      </c>
      <c r="C3903" s="7">
        <v>39134</v>
      </c>
      <c r="D3903">
        <f ca="1">DATEDIF(tblDatum[[#This Row],[Anst. Datum]],TODAY(),"Y")</f>
        <v>18</v>
      </c>
      <c r="E3903" t="str">
        <f ca="1">OFFSET(N$6,tblDatum[[#This Row],[Antal år]],1)</f>
        <v>Box</v>
      </c>
    </row>
    <row r="3904" spans="2:5" x14ac:dyDescent="0.3">
      <c r="B3904" t="s">
        <v>5168</v>
      </c>
      <c r="C3904" s="7">
        <v>33218</v>
      </c>
      <c r="D3904">
        <f ca="1">DATEDIF(tblDatum[[#This Row],[Anst. Datum]],TODAY(),"Y")</f>
        <v>35</v>
      </c>
      <c r="E3904" t="str">
        <f ca="1">OFFSET(N$6,tblDatum[[#This Row],[Antal år]],1)</f>
        <v>Klocka</v>
      </c>
    </row>
    <row r="3905" spans="2:5" x14ac:dyDescent="0.3">
      <c r="B3905" t="s">
        <v>5169</v>
      </c>
      <c r="C3905" s="7">
        <v>40722</v>
      </c>
      <c r="D3905">
        <f ca="1">DATEDIF(tblDatum[[#This Row],[Anst. Datum]],TODAY(),"Y")</f>
        <v>14</v>
      </c>
      <c r="E3905" t="str">
        <f ca="1">OFFSET(N$6,tblDatum[[#This Row],[Antal år]],1)</f>
        <v>Box</v>
      </c>
    </row>
    <row r="3906" spans="2:5" x14ac:dyDescent="0.3">
      <c r="B3906" t="s">
        <v>5170</v>
      </c>
      <c r="C3906" s="7">
        <v>42464</v>
      </c>
      <c r="D3906">
        <f ca="1">DATEDIF(tblDatum[[#This Row],[Anst. Datum]],TODAY(),"Y")</f>
        <v>9</v>
      </c>
      <c r="E3906" t="str">
        <f ca="1">OFFSET(N$6,tblDatum[[#This Row],[Antal år]],1)</f>
        <v>Blomma</v>
      </c>
    </row>
    <row r="3907" spans="2:5" x14ac:dyDescent="0.3">
      <c r="B3907" t="s">
        <v>5171</v>
      </c>
      <c r="C3907" s="7">
        <v>35477</v>
      </c>
      <c r="D3907">
        <f ca="1">DATEDIF(tblDatum[[#This Row],[Anst. Datum]],TODAY(),"Y")</f>
        <v>28</v>
      </c>
      <c r="E3907" t="str">
        <f ca="1">OFFSET(N$6,tblDatum[[#This Row],[Antal år]],1)</f>
        <v>Presentkort</v>
      </c>
    </row>
    <row r="3908" spans="2:5" x14ac:dyDescent="0.3">
      <c r="B3908" t="s">
        <v>5172</v>
      </c>
      <c r="C3908" s="7">
        <v>44313</v>
      </c>
      <c r="D3908">
        <f ca="1">DATEDIF(tblDatum[[#This Row],[Anst. Datum]],TODAY(),"Y")</f>
        <v>4</v>
      </c>
      <c r="E3908" t="str">
        <f ca="1">OFFSET(N$6,tblDatum[[#This Row],[Antal år]],1)</f>
        <v>Blomma</v>
      </c>
    </row>
    <row r="3909" spans="2:5" x14ac:dyDescent="0.3">
      <c r="B3909" t="s">
        <v>5173</v>
      </c>
      <c r="C3909" s="7">
        <v>39029</v>
      </c>
      <c r="D3909">
        <f ca="1">DATEDIF(tblDatum[[#This Row],[Anst. Datum]],TODAY(),"Y")</f>
        <v>19</v>
      </c>
      <c r="E3909" t="str">
        <f ca="1">OFFSET(N$6,tblDatum[[#This Row],[Antal år]],1)</f>
        <v>Box</v>
      </c>
    </row>
    <row r="3910" spans="2:5" x14ac:dyDescent="0.3">
      <c r="B3910" t="s">
        <v>5174</v>
      </c>
      <c r="C3910" s="7">
        <v>33573</v>
      </c>
      <c r="D3910">
        <f ca="1">DATEDIF(tblDatum[[#This Row],[Anst. Datum]],TODAY(),"Y")</f>
        <v>34</v>
      </c>
      <c r="E3910" t="str">
        <f ca="1">OFFSET(N$6,tblDatum[[#This Row],[Antal år]],1)</f>
        <v>Klocka</v>
      </c>
    </row>
    <row r="3911" spans="2:5" x14ac:dyDescent="0.3">
      <c r="B3911" t="s">
        <v>5175</v>
      </c>
      <c r="C3911" s="7">
        <v>41095</v>
      </c>
      <c r="D3911">
        <f ca="1">DATEDIF(tblDatum[[#This Row],[Anst. Datum]],TODAY(),"Y")</f>
        <v>13</v>
      </c>
      <c r="E3911" t="str">
        <f ca="1">OFFSET(N$6,tblDatum[[#This Row],[Antal år]],1)</f>
        <v>Box</v>
      </c>
    </row>
    <row r="3912" spans="2:5" x14ac:dyDescent="0.3">
      <c r="B3912" t="s">
        <v>5176</v>
      </c>
      <c r="C3912" s="7">
        <v>37452</v>
      </c>
      <c r="D3912">
        <f ca="1">DATEDIF(tblDatum[[#This Row],[Anst. Datum]],TODAY(),"Y")</f>
        <v>23</v>
      </c>
      <c r="E3912" t="str">
        <f ca="1">OFFSET(N$6,tblDatum[[#This Row],[Antal år]],1)</f>
        <v>Presentkort</v>
      </c>
    </row>
    <row r="3913" spans="2:5" x14ac:dyDescent="0.3">
      <c r="B3913" t="s">
        <v>5177</v>
      </c>
      <c r="C3913" s="7">
        <v>33168</v>
      </c>
      <c r="D3913">
        <f ca="1">DATEDIF(tblDatum[[#This Row],[Anst. Datum]],TODAY(),"Y")</f>
        <v>35</v>
      </c>
      <c r="E3913" t="str">
        <f ca="1">OFFSET(N$6,tblDatum[[#This Row],[Antal år]],1)</f>
        <v>Klocka</v>
      </c>
    </row>
    <row r="3914" spans="2:5" x14ac:dyDescent="0.3">
      <c r="B3914" t="s">
        <v>5178</v>
      </c>
      <c r="C3914" s="7">
        <v>33364</v>
      </c>
      <c r="D3914">
        <f ca="1">DATEDIF(tblDatum[[#This Row],[Anst. Datum]],TODAY(),"Y")</f>
        <v>34</v>
      </c>
      <c r="E3914" t="str">
        <f ca="1">OFFSET(N$6,tblDatum[[#This Row],[Antal år]],1)</f>
        <v>Klocka</v>
      </c>
    </row>
    <row r="3915" spans="2:5" x14ac:dyDescent="0.3">
      <c r="B3915" t="s">
        <v>5179</v>
      </c>
      <c r="C3915" s="7">
        <v>41654</v>
      </c>
      <c r="D3915">
        <f ca="1">DATEDIF(tblDatum[[#This Row],[Anst. Datum]],TODAY(),"Y")</f>
        <v>12</v>
      </c>
      <c r="E3915" t="str">
        <f ca="1">OFFSET(N$6,tblDatum[[#This Row],[Antal år]],1)</f>
        <v>Box</v>
      </c>
    </row>
    <row r="3916" spans="2:5" x14ac:dyDescent="0.3">
      <c r="B3916" t="s">
        <v>5180</v>
      </c>
      <c r="C3916" s="7">
        <v>35790</v>
      </c>
      <c r="D3916">
        <f ca="1">DATEDIF(tblDatum[[#This Row],[Anst. Datum]],TODAY(),"Y")</f>
        <v>28</v>
      </c>
      <c r="E3916" t="str">
        <f ca="1">OFFSET(N$6,tblDatum[[#This Row],[Antal år]],1)</f>
        <v>Presentkort</v>
      </c>
    </row>
    <row r="3917" spans="2:5" x14ac:dyDescent="0.3">
      <c r="B3917" t="s">
        <v>5181</v>
      </c>
      <c r="C3917" s="7">
        <v>43574</v>
      </c>
      <c r="D3917">
        <f ca="1">DATEDIF(tblDatum[[#This Row],[Anst. Datum]],TODAY(),"Y")</f>
        <v>6</v>
      </c>
      <c r="E3917" t="str">
        <f ca="1">OFFSET(N$6,tblDatum[[#This Row],[Antal år]],1)</f>
        <v>Blomma</v>
      </c>
    </row>
    <row r="3918" spans="2:5" x14ac:dyDescent="0.3">
      <c r="B3918" t="s">
        <v>5182</v>
      </c>
      <c r="C3918" s="7">
        <v>38985</v>
      </c>
      <c r="D3918">
        <f ca="1">DATEDIF(tblDatum[[#This Row],[Anst. Datum]],TODAY(),"Y")</f>
        <v>19</v>
      </c>
      <c r="E3918" t="str">
        <f ca="1">OFFSET(N$6,tblDatum[[#This Row],[Antal år]],1)</f>
        <v>Box</v>
      </c>
    </row>
    <row r="3919" spans="2:5" x14ac:dyDescent="0.3">
      <c r="B3919" t="s">
        <v>5183</v>
      </c>
      <c r="C3919" s="7">
        <v>35260</v>
      </c>
      <c r="D3919">
        <f ca="1">DATEDIF(tblDatum[[#This Row],[Anst. Datum]],TODAY(),"Y")</f>
        <v>29</v>
      </c>
      <c r="E3919" t="str">
        <f ca="1">OFFSET(N$6,tblDatum[[#This Row],[Antal år]],1)</f>
        <v>Presentkort</v>
      </c>
    </row>
    <row r="3920" spans="2:5" x14ac:dyDescent="0.3">
      <c r="B3920" t="s">
        <v>5184</v>
      </c>
      <c r="C3920" s="7">
        <v>35722</v>
      </c>
      <c r="D3920">
        <f ca="1">DATEDIF(tblDatum[[#This Row],[Anst. Datum]],TODAY(),"Y")</f>
        <v>28</v>
      </c>
      <c r="E3920" t="str">
        <f ca="1">OFFSET(N$6,tblDatum[[#This Row],[Antal år]],1)</f>
        <v>Presentkort</v>
      </c>
    </row>
    <row r="3921" spans="2:5" x14ac:dyDescent="0.3">
      <c r="B3921" t="s">
        <v>5185</v>
      </c>
      <c r="C3921" s="7">
        <v>38053</v>
      </c>
      <c r="D3921">
        <f ca="1">DATEDIF(tblDatum[[#This Row],[Anst. Datum]],TODAY(),"Y")</f>
        <v>21</v>
      </c>
      <c r="E3921" t="str">
        <f ca="1">OFFSET(N$6,tblDatum[[#This Row],[Antal år]],1)</f>
        <v>Presentkort</v>
      </c>
    </row>
    <row r="3922" spans="2:5" x14ac:dyDescent="0.3">
      <c r="B3922" t="s">
        <v>5186</v>
      </c>
      <c r="C3922" s="7">
        <v>44307</v>
      </c>
      <c r="D3922">
        <f ca="1">DATEDIF(tblDatum[[#This Row],[Anst. Datum]],TODAY(),"Y")</f>
        <v>4</v>
      </c>
      <c r="E3922" t="str">
        <f ca="1">OFFSET(N$6,tblDatum[[#This Row],[Antal år]],1)</f>
        <v>Blomma</v>
      </c>
    </row>
    <row r="3923" spans="2:5" x14ac:dyDescent="0.3">
      <c r="B3923" t="s">
        <v>5187</v>
      </c>
      <c r="C3923" s="7">
        <v>41271</v>
      </c>
      <c r="D3923">
        <f ca="1">DATEDIF(tblDatum[[#This Row],[Anst. Datum]],TODAY(),"Y")</f>
        <v>13</v>
      </c>
      <c r="E3923" t="str">
        <f ca="1">OFFSET(N$6,tblDatum[[#This Row],[Antal år]],1)</f>
        <v>Box</v>
      </c>
    </row>
    <row r="3924" spans="2:5" x14ac:dyDescent="0.3">
      <c r="B3924" t="s">
        <v>5188</v>
      </c>
      <c r="C3924" s="7">
        <v>34819</v>
      </c>
      <c r="D3924">
        <f ca="1">DATEDIF(tblDatum[[#This Row],[Anst. Datum]],TODAY(),"Y")</f>
        <v>30</v>
      </c>
      <c r="E3924" t="str">
        <f ca="1">OFFSET(N$6,tblDatum[[#This Row],[Antal år]],1)</f>
        <v>Presentkort</v>
      </c>
    </row>
    <row r="3925" spans="2:5" x14ac:dyDescent="0.3">
      <c r="B3925" t="s">
        <v>5189</v>
      </c>
      <c r="C3925" s="7">
        <v>45725</v>
      </c>
      <c r="D3925">
        <f ca="1">DATEDIF(tblDatum[[#This Row],[Anst. Datum]],TODAY(),"Y")</f>
        <v>0</v>
      </c>
      <c r="E3925" t="str">
        <f ca="1">OFFSET(N$6,tblDatum[[#This Row],[Antal år]],1)</f>
        <v>Gåva</v>
      </c>
    </row>
    <row r="3926" spans="2:5" x14ac:dyDescent="0.3">
      <c r="B3926" t="s">
        <v>5190</v>
      </c>
      <c r="C3926" s="7">
        <v>44739</v>
      </c>
      <c r="D3926">
        <f ca="1">DATEDIF(tblDatum[[#This Row],[Anst. Datum]],TODAY(),"Y")</f>
        <v>3</v>
      </c>
      <c r="E3926" t="str">
        <f ca="1">OFFSET(N$6,tblDatum[[#This Row],[Antal år]],1)</f>
        <v>Blomma</v>
      </c>
    </row>
    <row r="3927" spans="2:5" x14ac:dyDescent="0.3">
      <c r="B3927" t="s">
        <v>5191</v>
      </c>
      <c r="C3927" s="7">
        <v>43866</v>
      </c>
      <c r="D3927">
        <f ca="1">DATEDIF(tblDatum[[#This Row],[Anst. Datum]],TODAY(),"Y")</f>
        <v>5</v>
      </c>
      <c r="E3927" t="str">
        <f ca="1">OFFSET(N$6,tblDatum[[#This Row],[Antal år]],1)</f>
        <v>Blomma</v>
      </c>
    </row>
    <row r="3928" spans="2:5" x14ac:dyDescent="0.3">
      <c r="B3928" t="s">
        <v>5192</v>
      </c>
      <c r="C3928" s="7">
        <v>39029</v>
      </c>
      <c r="D3928">
        <f ca="1">DATEDIF(tblDatum[[#This Row],[Anst. Datum]],TODAY(),"Y")</f>
        <v>19</v>
      </c>
      <c r="E3928" t="str">
        <f ca="1">OFFSET(N$6,tblDatum[[#This Row],[Antal år]],1)</f>
        <v>Box</v>
      </c>
    </row>
    <row r="3929" spans="2:5" x14ac:dyDescent="0.3">
      <c r="B3929" t="s">
        <v>5193</v>
      </c>
      <c r="C3929" s="7">
        <v>38216</v>
      </c>
      <c r="D3929">
        <f ca="1">DATEDIF(tblDatum[[#This Row],[Anst. Datum]],TODAY(),"Y")</f>
        <v>21</v>
      </c>
      <c r="E3929" t="str">
        <f ca="1">OFFSET(N$6,tblDatum[[#This Row],[Antal år]],1)</f>
        <v>Presentkort</v>
      </c>
    </row>
    <row r="3930" spans="2:5" x14ac:dyDescent="0.3">
      <c r="B3930" t="s">
        <v>5194</v>
      </c>
      <c r="C3930" s="7">
        <v>35532</v>
      </c>
      <c r="D3930">
        <f ca="1">DATEDIF(tblDatum[[#This Row],[Anst. Datum]],TODAY(),"Y")</f>
        <v>28</v>
      </c>
      <c r="E3930" t="str">
        <f ca="1">OFFSET(N$6,tblDatum[[#This Row],[Antal år]],1)</f>
        <v>Presentkort</v>
      </c>
    </row>
    <row r="3931" spans="2:5" x14ac:dyDescent="0.3">
      <c r="B3931" t="s">
        <v>5195</v>
      </c>
      <c r="C3931" s="7">
        <v>36659</v>
      </c>
      <c r="D3931">
        <f ca="1">DATEDIF(tblDatum[[#This Row],[Anst. Datum]],TODAY(),"Y")</f>
        <v>25</v>
      </c>
      <c r="E3931" t="str">
        <f ca="1">OFFSET(N$6,tblDatum[[#This Row],[Antal år]],1)</f>
        <v>Presentkort</v>
      </c>
    </row>
    <row r="3932" spans="2:5" x14ac:dyDescent="0.3">
      <c r="B3932" t="s">
        <v>5196</v>
      </c>
      <c r="C3932" s="7">
        <v>45075</v>
      </c>
      <c r="D3932">
        <f ca="1">DATEDIF(tblDatum[[#This Row],[Anst. Datum]],TODAY(),"Y")</f>
        <v>2</v>
      </c>
      <c r="E3932" t="str">
        <f ca="1">OFFSET(N$6,tblDatum[[#This Row],[Antal år]],1)</f>
        <v>Blomma</v>
      </c>
    </row>
    <row r="3933" spans="2:5" x14ac:dyDescent="0.3">
      <c r="B3933" t="s">
        <v>5197</v>
      </c>
      <c r="C3933" s="7">
        <v>41785</v>
      </c>
      <c r="D3933">
        <f ca="1">DATEDIF(tblDatum[[#This Row],[Anst. Datum]],TODAY(),"Y")</f>
        <v>11</v>
      </c>
      <c r="E3933" t="str">
        <f ca="1">OFFSET(N$6,tblDatum[[#This Row],[Antal år]],1)</f>
        <v>Box</v>
      </c>
    </row>
    <row r="3934" spans="2:5" x14ac:dyDescent="0.3">
      <c r="B3934" t="s">
        <v>5198</v>
      </c>
      <c r="C3934" s="7">
        <v>34713</v>
      </c>
      <c r="D3934">
        <f ca="1">DATEDIF(tblDatum[[#This Row],[Anst. Datum]],TODAY(),"Y")</f>
        <v>31</v>
      </c>
      <c r="E3934" t="str">
        <f ca="1">OFFSET(N$6,tblDatum[[#This Row],[Antal år]],1)</f>
        <v>Klocka</v>
      </c>
    </row>
    <row r="3935" spans="2:5" x14ac:dyDescent="0.3">
      <c r="B3935" t="s">
        <v>5199</v>
      </c>
      <c r="C3935" s="7">
        <v>41828</v>
      </c>
      <c r="D3935">
        <f ca="1">DATEDIF(tblDatum[[#This Row],[Anst. Datum]],TODAY(),"Y")</f>
        <v>11</v>
      </c>
      <c r="E3935" t="str">
        <f ca="1">OFFSET(N$6,tblDatum[[#This Row],[Antal år]],1)</f>
        <v>Box</v>
      </c>
    </row>
    <row r="3936" spans="2:5" x14ac:dyDescent="0.3">
      <c r="B3936" t="s">
        <v>5200</v>
      </c>
      <c r="C3936" s="7">
        <v>43734</v>
      </c>
      <c r="D3936">
        <f ca="1">DATEDIF(tblDatum[[#This Row],[Anst. Datum]],TODAY(),"Y")</f>
        <v>6</v>
      </c>
      <c r="E3936" t="str">
        <f ca="1">OFFSET(N$6,tblDatum[[#This Row],[Antal år]],1)</f>
        <v>Blomma</v>
      </c>
    </row>
    <row r="3937" spans="2:5" x14ac:dyDescent="0.3">
      <c r="B3937" t="s">
        <v>5201</v>
      </c>
      <c r="C3937" s="7">
        <v>38810</v>
      </c>
      <c r="D3937">
        <f ca="1">DATEDIF(tblDatum[[#This Row],[Anst. Datum]],TODAY(),"Y")</f>
        <v>19</v>
      </c>
      <c r="E3937" t="str">
        <f ca="1">OFFSET(N$6,tblDatum[[#This Row],[Antal år]],1)</f>
        <v>Box</v>
      </c>
    </row>
    <row r="3938" spans="2:5" x14ac:dyDescent="0.3">
      <c r="B3938" t="s">
        <v>5202</v>
      </c>
      <c r="C3938" s="7">
        <v>39504</v>
      </c>
      <c r="D3938">
        <f ca="1">DATEDIF(tblDatum[[#This Row],[Anst. Datum]],TODAY(),"Y")</f>
        <v>17</v>
      </c>
      <c r="E3938" t="str">
        <f ca="1">OFFSET(N$6,tblDatum[[#This Row],[Antal år]],1)</f>
        <v>Box</v>
      </c>
    </row>
    <row r="3939" spans="2:5" x14ac:dyDescent="0.3">
      <c r="B3939" t="s">
        <v>5203</v>
      </c>
      <c r="C3939" s="7">
        <v>38713</v>
      </c>
      <c r="D3939">
        <f ca="1">DATEDIF(tblDatum[[#This Row],[Anst. Datum]],TODAY(),"Y")</f>
        <v>20</v>
      </c>
      <c r="E3939" t="str">
        <f ca="1">OFFSET(N$6,tblDatum[[#This Row],[Antal år]],1)</f>
        <v>Box</v>
      </c>
    </row>
    <row r="3940" spans="2:5" x14ac:dyDescent="0.3">
      <c r="B3940" t="s">
        <v>5204</v>
      </c>
      <c r="C3940" s="7">
        <v>44755</v>
      </c>
      <c r="D3940">
        <f ca="1">DATEDIF(tblDatum[[#This Row],[Anst. Datum]],TODAY(),"Y")</f>
        <v>3</v>
      </c>
      <c r="E3940" t="str">
        <f ca="1">OFFSET(N$6,tblDatum[[#This Row],[Antal år]],1)</f>
        <v>Blomma</v>
      </c>
    </row>
    <row r="3941" spans="2:5" x14ac:dyDescent="0.3">
      <c r="B3941" t="s">
        <v>5205</v>
      </c>
      <c r="C3941" s="7">
        <v>42301</v>
      </c>
      <c r="D3941">
        <f ca="1">DATEDIF(tblDatum[[#This Row],[Anst. Datum]],TODAY(),"Y")</f>
        <v>10</v>
      </c>
      <c r="E3941" t="str">
        <f ca="1">OFFSET(N$6,tblDatum[[#This Row],[Antal år]],1)</f>
        <v>Blomma</v>
      </c>
    </row>
    <row r="3942" spans="2:5" x14ac:dyDescent="0.3">
      <c r="B3942" t="s">
        <v>5206</v>
      </c>
      <c r="C3942" s="7">
        <v>36451</v>
      </c>
      <c r="D3942">
        <f ca="1">DATEDIF(tblDatum[[#This Row],[Anst. Datum]],TODAY(),"Y")</f>
        <v>26</v>
      </c>
      <c r="E3942" t="str">
        <f ca="1">OFFSET(N$6,tblDatum[[#This Row],[Antal år]],1)</f>
        <v>Presentkort</v>
      </c>
    </row>
    <row r="3943" spans="2:5" x14ac:dyDescent="0.3">
      <c r="B3943" t="s">
        <v>5207</v>
      </c>
      <c r="C3943" s="7">
        <v>45217</v>
      </c>
      <c r="D3943">
        <f ca="1">DATEDIF(tblDatum[[#This Row],[Anst. Datum]],TODAY(),"Y")</f>
        <v>2</v>
      </c>
      <c r="E3943" t="str">
        <f ca="1">OFFSET(N$6,tblDatum[[#This Row],[Antal år]],1)</f>
        <v>Blomma</v>
      </c>
    </row>
    <row r="3944" spans="2:5" x14ac:dyDescent="0.3">
      <c r="B3944" t="s">
        <v>5208</v>
      </c>
      <c r="C3944" s="7">
        <v>43345</v>
      </c>
      <c r="D3944">
        <f ca="1">DATEDIF(tblDatum[[#This Row],[Anst. Datum]],TODAY(),"Y")</f>
        <v>7</v>
      </c>
      <c r="E3944" t="str">
        <f ca="1">OFFSET(N$6,tblDatum[[#This Row],[Antal år]],1)</f>
        <v>Blomma</v>
      </c>
    </row>
    <row r="3945" spans="2:5" x14ac:dyDescent="0.3">
      <c r="B3945" t="s">
        <v>5209</v>
      </c>
      <c r="C3945" s="7">
        <v>35549</v>
      </c>
      <c r="D3945">
        <f ca="1">DATEDIF(tblDatum[[#This Row],[Anst. Datum]],TODAY(),"Y")</f>
        <v>28</v>
      </c>
      <c r="E3945" t="str">
        <f ca="1">OFFSET(N$6,tblDatum[[#This Row],[Antal år]],1)</f>
        <v>Presentkort</v>
      </c>
    </row>
    <row r="3946" spans="2:5" x14ac:dyDescent="0.3">
      <c r="B3946" t="s">
        <v>5210</v>
      </c>
      <c r="C3946" s="7">
        <v>36695</v>
      </c>
      <c r="D3946">
        <f ca="1">DATEDIF(tblDatum[[#This Row],[Anst. Datum]],TODAY(),"Y")</f>
        <v>25</v>
      </c>
      <c r="E3946" t="str">
        <f ca="1">OFFSET(N$6,tblDatum[[#This Row],[Antal år]],1)</f>
        <v>Presentkort</v>
      </c>
    </row>
    <row r="3947" spans="2:5" x14ac:dyDescent="0.3">
      <c r="B3947" t="s">
        <v>5211</v>
      </c>
      <c r="C3947" s="7">
        <v>41255</v>
      </c>
      <c r="D3947">
        <f ca="1">DATEDIF(tblDatum[[#This Row],[Anst. Datum]],TODAY(),"Y")</f>
        <v>13</v>
      </c>
      <c r="E3947" t="str">
        <f ca="1">OFFSET(N$6,tblDatum[[#This Row],[Antal år]],1)</f>
        <v>Box</v>
      </c>
    </row>
    <row r="3948" spans="2:5" x14ac:dyDescent="0.3">
      <c r="B3948" t="s">
        <v>5212</v>
      </c>
      <c r="C3948" s="7">
        <v>42671</v>
      </c>
      <c r="D3948">
        <f ca="1">DATEDIF(tblDatum[[#This Row],[Anst. Datum]],TODAY(),"Y")</f>
        <v>9</v>
      </c>
      <c r="E3948" t="str">
        <f ca="1">OFFSET(N$6,tblDatum[[#This Row],[Antal år]],1)</f>
        <v>Blomma</v>
      </c>
    </row>
    <row r="3949" spans="2:5" x14ac:dyDescent="0.3">
      <c r="B3949" t="s">
        <v>5213</v>
      </c>
      <c r="C3949" s="7">
        <v>43090</v>
      </c>
      <c r="D3949">
        <f ca="1">DATEDIF(tblDatum[[#This Row],[Anst. Datum]],TODAY(),"Y")</f>
        <v>8</v>
      </c>
      <c r="E3949" t="str">
        <f ca="1">OFFSET(N$6,tblDatum[[#This Row],[Antal år]],1)</f>
        <v>Blomma</v>
      </c>
    </row>
    <row r="3950" spans="2:5" x14ac:dyDescent="0.3">
      <c r="B3950" t="s">
        <v>5214</v>
      </c>
      <c r="C3950" s="7">
        <v>40028</v>
      </c>
      <c r="D3950">
        <f ca="1">DATEDIF(tblDatum[[#This Row],[Anst. Datum]],TODAY(),"Y")</f>
        <v>16</v>
      </c>
      <c r="E3950" t="str">
        <f ca="1">OFFSET(N$6,tblDatum[[#This Row],[Antal år]],1)</f>
        <v>Box</v>
      </c>
    </row>
    <row r="3951" spans="2:5" x14ac:dyDescent="0.3">
      <c r="B3951" t="s">
        <v>5215</v>
      </c>
      <c r="C3951" s="7">
        <v>41135</v>
      </c>
      <c r="D3951">
        <f ca="1">DATEDIF(tblDatum[[#This Row],[Anst. Datum]],TODAY(),"Y")</f>
        <v>13</v>
      </c>
      <c r="E3951" t="str">
        <f ca="1">OFFSET(N$6,tblDatum[[#This Row],[Antal år]],1)</f>
        <v>Box</v>
      </c>
    </row>
    <row r="3952" spans="2:5" x14ac:dyDescent="0.3">
      <c r="B3952" t="s">
        <v>5216</v>
      </c>
      <c r="C3952" s="7">
        <v>40831</v>
      </c>
      <c r="D3952">
        <f ca="1">DATEDIF(tblDatum[[#This Row],[Anst. Datum]],TODAY(),"Y")</f>
        <v>14</v>
      </c>
      <c r="E3952" t="str">
        <f ca="1">OFFSET(N$6,tblDatum[[#This Row],[Antal år]],1)</f>
        <v>Box</v>
      </c>
    </row>
    <row r="3953" spans="2:5" x14ac:dyDescent="0.3">
      <c r="B3953" t="s">
        <v>5217</v>
      </c>
      <c r="C3953" s="7">
        <v>42468</v>
      </c>
      <c r="D3953">
        <f ca="1">DATEDIF(tblDatum[[#This Row],[Anst. Datum]],TODAY(),"Y")</f>
        <v>9</v>
      </c>
      <c r="E3953" t="str">
        <f ca="1">OFFSET(N$6,tblDatum[[#This Row],[Antal år]],1)</f>
        <v>Blomma</v>
      </c>
    </row>
    <row r="3954" spans="2:5" x14ac:dyDescent="0.3">
      <c r="B3954" t="s">
        <v>5218</v>
      </c>
      <c r="C3954" s="7">
        <v>40294</v>
      </c>
      <c r="D3954">
        <f ca="1">DATEDIF(tblDatum[[#This Row],[Anst. Datum]],TODAY(),"Y")</f>
        <v>15</v>
      </c>
      <c r="E3954" t="str">
        <f ca="1">OFFSET(N$6,tblDatum[[#This Row],[Antal år]],1)</f>
        <v>Box</v>
      </c>
    </row>
    <row r="3955" spans="2:5" x14ac:dyDescent="0.3">
      <c r="B3955" t="s">
        <v>5219</v>
      </c>
      <c r="C3955" s="7">
        <v>34569</v>
      </c>
      <c r="D3955">
        <f ca="1">DATEDIF(tblDatum[[#This Row],[Anst. Datum]],TODAY(),"Y")</f>
        <v>31</v>
      </c>
      <c r="E3955" t="str">
        <f ca="1">OFFSET(N$6,tblDatum[[#This Row],[Antal år]],1)</f>
        <v>Klocka</v>
      </c>
    </row>
    <row r="3956" spans="2:5" x14ac:dyDescent="0.3">
      <c r="B3956" t="s">
        <v>5220</v>
      </c>
      <c r="C3956" s="7">
        <v>37464</v>
      </c>
      <c r="D3956">
        <f ca="1">DATEDIF(tblDatum[[#This Row],[Anst. Datum]],TODAY(),"Y")</f>
        <v>23</v>
      </c>
      <c r="E3956" t="str">
        <f ca="1">OFFSET(N$6,tblDatum[[#This Row],[Antal år]],1)</f>
        <v>Presentkort</v>
      </c>
    </row>
    <row r="3957" spans="2:5" x14ac:dyDescent="0.3">
      <c r="B3957" t="s">
        <v>5221</v>
      </c>
      <c r="C3957" s="7">
        <v>38832</v>
      </c>
      <c r="D3957">
        <f ca="1">DATEDIF(tblDatum[[#This Row],[Anst. Datum]],TODAY(),"Y")</f>
        <v>19</v>
      </c>
      <c r="E3957" t="str">
        <f ca="1">OFFSET(N$6,tblDatum[[#This Row],[Antal år]],1)</f>
        <v>Box</v>
      </c>
    </row>
    <row r="3958" spans="2:5" x14ac:dyDescent="0.3">
      <c r="B3958" t="s">
        <v>5222</v>
      </c>
      <c r="C3958" s="7">
        <v>44099</v>
      </c>
      <c r="D3958">
        <f ca="1">DATEDIF(tblDatum[[#This Row],[Anst. Datum]],TODAY(),"Y")</f>
        <v>5</v>
      </c>
      <c r="E3958" t="str">
        <f ca="1">OFFSET(N$6,tblDatum[[#This Row],[Antal år]],1)</f>
        <v>Blomma</v>
      </c>
    </row>
    <row r="3959" spans="2:5" x14ac:dyDescent="0.3">
      <c r="B3959" t="s">
        <v>5223</v>
      </c>
      <c r="C3959" s="7">
        <v>35209</v>
      </c>
      <c r="D3959">
        <f ca="1">DATEDIF(tblDatum[[#This Row],[Anst. Datum]],TODAY(),"Y")</f>
        <v>29</v>
      </c>
      <c r="E3959" t="str">
        <f ca="1">OFFSET(N$6,tblDatum[[#This Row],[Antal år]],1)</f>
        <v>Presentkort</v>
      </c>
    </row>
    <row r="3960" spans="2:5" x14ac:dyDescent="0.3">
      <c r="B3960" t="s">
        <v>5224</v>
      </c>
      <c r="C3960" s="7">
        <v>36011</v>
      </c>
      <c r="D3960">
        <f ca="1">DATEDIF(tblDatum[[#This Row],[Anst. Datum]],TODAY(),"Y")</f>
        <v>27</v>
      </c>
      <c r="E3960" t="str">
        <f ca="1">OFFSET(N$6,tblDatum[[#This Row],[Antal år]],1)</f>
        <v>Presentkort</v>
      </c>
    </row>
    <row r="3961" spans="2:5" x14ac:dyDescent="0.3">
      <c r="B3961" t="s">
        <v>5225</v>
      </c>
      <c r="C3961" s="7">
        <v>35682</v>
      </c>
      <c r="D3961">
        <f ca="1">DATEDIF(tblDatum[[#This Row],[Anst. Datum]],TODAY(),"Y")</f>
        <v>28</v>
      </c>
      <c r="E3961" t="str">
        <f ca="1">OFFSET(N$6,tblDatum[[#This Row],[Antal år]],1)</f>
        <v>Presentkort</v>
      </c>
    </row>
    <row r="3962" spans="2:5" x14ac:dyDescent="0.3">
      <c r="B3962" t="s">
        <v>5226</v>
      </c>
      <c r="C3962" s="7">
        <v>36006</v>
      </c>
      <c r="D3962">
        <f ca="1">DATEDIF(tblDatum[[#This Row],[Anst. Datum]],TODAY(),"Y")</f>
        <v>27</v>
      </c>
      <c r="E3962" t="str">
        <f ca="1">OFFSET(N$6,tblDatum[[#This Row],[Antal år]],1)</f>
        <v>Presentkort</v>
      </c>
    </row>
    <row r="3963" spans="2:5" x14ac:dyDescent="0.3">
      <c r="B3963" t="s">
        <v>5227</v>
      </c>
      <c r="C3963" s="7">
        <v>45188</v>
      </c>
      <c r="D3963">
        <f ca="1">DATEDIF(tblDatum[[#This Row],[Anst. Datum]],TODAY(),"Y")</f>
        <v>2</v>
      </c>
      <c r="E3963" t="str">
        <f ca="1">OFFSET(N$6,tblDatum[[#This Row],[Antal år]],1)</f>
        <v>Blomma</v>
      </c>
    </row>
    <row r="3964" spans="2:5" x14ac:dyDescent="0.3">
      <c r="B3964" t="s">
        <v>5228</v>
      </c>
      <c r="C3964" s="7">
        <v>39753</v>
      </c>
      <c r="D3964">
        <f ca="1">DATEDIF(tblDatum[[#This Row],[Anst. Datum]],TODAY(),"Y")</f>
        <v>17</v>
      </c>
      <c r="E3964" t="str">
        <f ca="1">OFFSET(N$6,tblDatum[[#This Row],[Antal år]],1)</f>
        <v>Box</v>
      </c>
    </row>
    <row r="3965" spans="2:5" x14ac:dyDescent="0.3">
      <c r="B3965" t="s">
        <v>5229</v>
      </c>
      <c r="C3965" s="7">
        <v>36485</v>
      </c>
      <c r="D3965">
        <f ca="1">DATEDIF(tblDatum[[#This Row],[Anst. Datum]],TODAY(),"Y")</f>
        <v>26</v>
      </c>
      <c r="E3965" t="str">
        <f ca="1">OFFSET(N$6,tblDatum[[#This Row],[Antal år]],1)</f>
        <v>Presentkort</v>
      </c>
    </row>
    <row r="3966" spans="2:5" x14ac:dyDescent="0.3">
      <c r="B3966" t="s">
        <v>5230</v>
      </c>
      <c r="C3966" s="7">
        <v>41405</v>
      </c>
      <c r="D3966">
        <f ca="1">DATEDIF(tblDatum[[#This Row],[Anst. Datum]],TODAY(),"Y")</f>
        <v>12</v>
      </c>
      <c r="E3966" t="str">
        <f ca="1">OFFSET(N$6,tblDatum[[#This Row],[Antal år]],1)</f>
        <v>Box</v>
      </c>
    </row>
    <row r="3967" spans="2:5" x14ac:dyDescent="0.3">
      <c r="B3967" t="s">
        <v>5231</v>
      </c>
      <c r="C3967" s="7">
        <v>43864</v>
      </c>
      <c r="D3967">
        <f ca="1">DATEDIF(tblDatum[[#This Row],[Anst. Datum]],TODAY(),"Y")</f>
        <v>5</v>
      </c>
      <c r="E3967" t="str">
        <f ca="1">OFFSET(N$6,tblDatum[[#This Row],[Antal år]],1)</f>
        <v>Blomma</v>
      </c>
    </row>
    <row r="3968" spans="2:5" x14ac:dyDescent="0.3">
      <c r="B3968" t="s">
        <v>5232</v>
      </c>
      <c r="C3968" s="7">
        <v>36647</v>
      </c>
      <c r="D3968">
        <f ca="1">DATEDIF(tblDatum[[#This Row],[Anst. Datum]],TODAY(),"Y")</f>
        <v>25</v>
      </c>
      <c r="E3968" t="str">
        <f ca="1">OFFSET(N$6,tblDatum[[#This Row],[Antal år]],1)</f>
        <v>Presentkort</v>
      </c>
    </row>
    <row r="3969" spans="2:5" x14ac:dyDescent="0.3">
      <c r="B3969" t="s">
        <v>5233</v>
      </c>
      <c r="C3969" s="7">
        <v>41827</v>
      </c>
      <c r="D3969">
        <f ca="1">DATEDIF(tblDatum[[#This Row],[Anst. Datum]],TODAY(),"Y")</f>
        <v>11</v>
      </c>
      <c r="E3969" t="str">
        <f ca="1">OFFSET(N$6,tblDatum[[#This Row],[Antal år]],1)</f>
        <v>Box</v>
      </c>
    </row>
    <row r="3970" spans="2:5" x14ac:dyDescent="0.3">
      <c r="B3970" t="s">
        <v>5234</v>
      </c>
      <c r="C3970" s="7">
        <v>41602</v>
      </c>
      <c r="D3970">
        <f ca="1">DATEDIF(tblDatum[[#This Row],[Anst. Datum]],TODAY(),"Y")</f>
        <v>12</v>
      </c>
      <c r="E3970" t="str">
        <f ca="1">OFFSET(N$6,tblDatum[[#This Row],[Antal år]],1)</f>
        <v>Box</v>
      </c>
    </row>
    <row r="3971" spans="2:5" x14ac:dyDescent="0.3">
      <c r="B3971" t="s">
        <v>5235</v>
      </c>
      <c r="C3971" s="7">
        <v>34832</v>
      </c>
      <c r="D3971">
        <f ca="1">DATEDIF(tblDatum[[#This Row],[Anst. Datum]],TODAY(),"Y")</f>
        <v>30</v>
      </c>
      <c r="E3971" t="str">
        <f ca="1">OFFSET(N$6,tblDatum[[#This Row],[Antal år]],1)</f>
        <v>Presentkort</v>
      </c>
    </row>
    <row r="3972" spans="2:5" x14ac:dyDescent="0.3">
      <c r="B3972" t="s">
        <v>5236</v>
      </c>
      <c r="C3972" s="7">
        <v>38387</v>
      </c>
      <c r="D3972">
        <f ca="1">DATEDIF(tblDatum[[#This Row],[Anst. Datum]],TODAY(),"Y")</f>
        <v>20</v>
      </c>
      <c r="E3972" t="str">
        <f ca="1">OFFSET(N$6,tblDatum[[#This Row],[Antal år]],1)</f>
        <v>Box</v>
      </c>
    </row>
    <row r="3973" spans="2:5" x14ac:dyDescent="0.3">
      <c r="B3973" t="s">
        <v>5237</v>
      </c>
      <c r="C3973" s="7">
        <v>37677</v>
      </c>
      <c r="D3973">
        <f ca="1">DATEDIF(tblDatum[[#This Row],[Anst. Datum]],TODAY(),"Y")</f>
        <v>22</v>
      </c>
      <c r="E3973" t="str">
        <f ca="1">OFFSET(N$6,tblDatum[[#This Row],[Antal år]],1)</f>
        <v>Presentkort</v>
      </c>
    </row>
    <row r="3974" spans="2:5" x14ac:dyDescent="0.3">
      <c r="B3974" t="s">
        <v>5238</v>
      </c>
      <c r="C3974" s="7">
        <v>34528</v>
      </c>
      <c r="D3974">
        <f ca="1">DATEDIF(tblDatum[[#This Row],[Anst. Datum]],TODAY(),"Y")</f>
        <v>31</v>
      </c>
      <c r="E3974" t="str">
        <f ca="1">OFFSET(N$6,tblDatum[[#This Row],[Antal år]],1)</f>
        <v>Klocka</v>
      </c>
    </row>
    <row r="3975" spans="2:5" x14ac:dyDescent="0.3">
      <c r="B3975" t="s">
        <v>5239</v>
      </c>
      <c r="C3975" s="7">
        <v>36726</v>
      </c>
      <c r="D3975">
        <f ca="1">DATEDIF(tblDatum[[#This Row],[Anst. Datum]],TODAY(),"Y")</f>
        <v>25</v>
      </c>
      <c r="E3975" t="str">
        <f ca="1">OFFSET(N$6,tblDatum[[#This Row],[Antal år]],1)</f>
        <v>Presentkort</v>
      </c>
    </row>
    <row r="3976" spans="2:5" x14ac:dyDescent="0.3">
      <c r="B3976" t="s">
        <v>5240</v>
      </c>
      <c r="C3976" s="7">
        <v>43987</v>
      </c>
      <c r="D3976">
        <f ca="1">DATEDIF(tblDatum[[#This Row],[Anst. Datum]],TODAY(),"Y")</f>
        <v>5</v>
      </c>
      <c r="E3976" t="str">
        <f ca="1">OFFSET(N$6,tblDatum[[#This Row],[Antal år]],1)</f>
        <v>Blomma</v>
      </c>
    </row>
    <row r="3977" spans="2:5" x14ac:dyDescent="0.3">
      <c r="B3977" t="s">
        <v>5241</v>
      </c>
      <c r="C3977" s="7">
        <v>41951</v>
      </c>
      <c r="D3977">
        <f ca="1">DATEDIF(tblDatum[[#This Row],[Anst. Datum]],TODAY(),"Y")</f>
        <v>11</v>
      </c>
      <c r="E3977" t="str">
        <f ca="1">OFFSET(N$6,tblDatum[[#This Row],[Antal år]],1)</f>
        <v>Box</v>
      </c>
    </row>
    <row r="3978" spans="2:5" x14ac:dyDescent="0.3">
      <c r="B3978" t="s">
        <v>5242</v>
      </c>
      <c r="C3978" s="7">
        <v>34455</v>
      </c>
      <c r="D3978">
        <f ca="1">DATEDIF(tblDatum[[#This Row],[Anst. Datum]],TODAY(),"Y")</f>
        <v>31</v>
      </c>
      <c r="E3978" t="str">
        <f ca="1">OFFSET(N$6,tblDatum[[#This Row],[Antal år]],1)</f>
        <v>Klocka</v>
      </c>
    </row>
    <row r="3979" spans="2:5" x14ac:dyDescent="0.3">
      <c r="B3979" t="s">
        <v>5243</v>
      </c>
      <c r="C3979" s="7">
        <v>37031</v>
      </c>
      <c r="D3979">
        <f ca="1">DATEDIF(tblDatum[[#This Row],[Anst. Datum]],TODAY(),"Y")</f>
        <v>24</v>
      </c>
      <c r="E3979" t="str">
        <f ca="1">OFFSET(N$6,tblDatum[[#This Row],[Antal år]],1)</f>
        <v>Presentkort</v>
      </c>
    </row>
    <row r="3980" spans="2:5" x14ac:dyDescent="0.3">
      <c r="B3980" t="s">
        <v>5244</v>
      </c>
      <c r="C3980" s="7">
        <v>41120</v>
      </c>
      <c r="D3980">
        <f ca="1">DATEDIF(tblDatum[[#This Row],[Anst. Datum]],TODAY(),"Y")</f>
        <v>13</v>
      </c>
      <c r="E3980" t="str">
        <f ca="1">OFFSET(N$6,tblDatum[[#This Row],[Antal år]],1)</f>
        <v>Box</v>
      </c>
    </row>
    <row r="3981" spans="2:5" x14ac:dyDescent="0.3">
      <c r="B3981" t="s">
        <v>5245</v>
      </c>
      <c r="C3981" s="7">
        <v>39076</v>
      </c>
      <c r="D3981">
        <f ca="1">DATEDIF(tblDatum[[#This Row],[Anst. Datum]],TODAY(),"Y")</f>
        <v>19</v>
      </c>
      <c r="E3981" t="str">
        <f ca="1">OFFSET(N$6,tblDatum[[#This Row],[Antal år]],1)</f>
        <v>Box</v>
      </c>
    </row>
    <row r="3982" spans="2:5" x14ac:dyDescent="0.3">
      <c r="B3982" t="s">
        <v>5246</v>
      </c>
      <c r="C3982" s="7">
        <v>44963</v>
      </c>
      <c r="D3982">
        <f ca="1">DATEDIF(tblDatum[[#This Row],[Anst. Datum]],TODAY(),"Y")</f>
        <v>2</v>
      </c>
      <c r="E3982" t="str">
        <f ca="1">OFFSET(N$6,tblDatum[[#This Row],[Antal år]],1)</f>
        <v>Blomma</v>
      </c>
    </row>
    <row r="3983" spans="2:5" x14ac:dyDescent="0.3">
      <c r="B3983" t="s">
        <v>5247</v>
      </c>
      <c r="C3983" s="7">
        <v>36530</v>
      </c>
      <c r="D3983">
        <f ca="1">DATEDIF(tblDatum[[#This Row],[Anst. Datum]],TODAY(),"Y")</f>
        <v>26</v>
      </c>
      <c r="E3983" t="str">
        <f ca="1">OFFSET(N$6,tblDatum[[#This Row],[Antal år]],1)</f>
        <v>Presentkort</v>
      </c>
    </row>
    <row r="3984" spans="2:5" x14ac:dyDescent="0.3">
      <c r="B3984" t="s">
        <v>5248</v>
      </c>
      <c r="C3984" s="7">
        <v>42498</v>
      </c>
      <c r="D3984">
        <f ca="1">DATEDIF(tblDatum[[#This Row],[Anst. Datum]],TODAY(),"Y")</f>
        <v>9</v>
      </c>
      <c r="E3984" t="str">
        <f ca="1">OFFSET(N$6,tblDatum[[#This Row],[Antal år]],1)</f>
        <v>Blomma</v>
      </c>
    </row>
    <row r="3985" spans="2:5" x14ac:dyDescent="0.3">
      <c r="B3985" t="s">
        <v>5249</v>
      </c>
      <c r="C3985" s="7">
        <v>44542</v>
      </c>
      <c r="D3985">
        <f ca="1">DATEDIF(tblDatum[[#This Row],[Anst. Datum]],TODAY(),"Y")</f>
        <v>4</v>
      </c>
      <c r="E3985" t="str">
        <f ca="1">OFFSET(N$6,tblDatum[[#This Row],[Antal år]],1)</f>
        <v>Blomma</v>
      </c>
    </row>
    <row r="3986" spans="2:5" x14ac:dyDescent="0.3">
      <c r="B3986" t="s">
        <v>5250</v>
      </c>
      <c r="C3986" s="7">
        <v>39842</v>
      </c>
      <c r="D3986">
        <f ca="1">DATEDIF(tblDatum[[#This Row],[Anst. Datum]],TODAY(),"Y")</f>
        <v>16</v>
      </c>
      <c r="E3986" t="str">
        <f ca="1">OFFSET(N$6,tblDatum[[#This Row],[Antal år]],1)</f>
        <v>Box</v>
      </c>
    </row>
    <row r="3987" spans="2:5" x14ac:dyDescent="0.3">
      <c r="B3987" t="s">
        <v>5251</v>
      </c>
      <c r="C3987" s="7">
        <v>33630</v>
      </c>
      <c r="D3987">
        <f ca="1">DATEDIF(tblDatum[[#This Row],[Anst. Datum]],TODAY(),"Y")</f>
        <v>33</v>
      </c>
      <c r="E3987" t="str">
        <f ca="1">OFFSET(N$6,tblDatum[[#This Row],[Antal år]],1)</f>
        <v>Klocka</v>
      </c>
    </row>
    <row r="3988" spans="2:5" x14ac:dyDescent="0.3">
      <c r="B3988" t="s">
        <v>5252</v>
      </c>
      <c r="C3988" s="7">
        <v>40403</v>
      </c>
      <c r="D3988">
        <f ca="1">DATEDIF(tblDatum[[#This Row],[Anst. Datum]],TODAY(),"Y")</f>
        <v>15</v>
      </c>
      <c r="E3988" t="str">
        <f ca="1">OFFSET(N$6,tblDatum[[#This Row],[Antal år]],1)</f>
        <v>Box</v>
      </c>
    </row>
    <row r="3989" spans="2:5" x14ac:dyDescent="0.3">
      <c r="B3989" t="s">
        <v>5253</v>
      </c>
      <c r="C3989" s="7">
        <v>35819</v>
      </c>
      <c r="D3989">
        <f ca="1">DATEDIF(tblDatum[[#This Row],[Anst. Datum]],TODAY(),"Y")</f>
        <v>28</v>
      </c>
      <c r="E3989" t="str">
        <f ca="1">OFFSET(N$6,tblDatum[[#This Row],[Antal år]],1)</f>
        <v>Presentkort</v>
      </c>
    </row>
    <row r="3990" spans="2:5" x14ac:dyDescent="0.3">
      <c r="B3990" t="s">
        <v>5254</v>
      </c>
      <c r="C3990" s="7">
        <v>39338</v>
      </c>
      <c r="D3990">
        <f ca="1">DATEDIF(tblDatum[[#This Row],[Anst. Datum]],TODAY(),"Y")</f>
        <v>18</v>
      </c>
      <c r="E3990" t="str">
        <f ca="1">OFFSET(N$6,tblDatum[[#This Row],[Antal år]],1)</f>
        <v>Box</v>
      </c>
    </row>
    <row r="3991" spans="2:5" x14ac:dyDescent="0.3">
      <c r="B3991" t="s">
        <v>5255</v>
      </c>
      <c r="C3991" s="7">
        <v>37624</v>
      </c>
      <c r="D3991">
        <f ca="1">DATEDIF(tblDatum[[#This Row],[Anst. Datum]],TODAY(),"Y")</f>
        <v>23</v>
      </c>
      <c r="E3991" t="str">
        <f ca="1">OFFSET(N$6,tblDatum[[#This Row],[Antal år]],1)</f>
        <v>Presentkort</v>
      </c>
    </row>
    <row r="3992" spans="2:5" x14ac:dyDescent="0.3">
      <c r="B3992" t="s">
        <v>5256</v>
      </c>
      <c r="C3992" s="7">
        <v>36796</v>
      </c>
      <c r="D3992">
        <f ca="1">DATEDIF(tblDatum[[#This Row],[Anst. Datum]],TODAY(),"Y")</f>
        <v>25</v>
      </c>
      <c r="E3992" t="str">
        <f ca="1">OFFSET(N$6,tblDatum[[#This Row],[Antal år]],1)</f>
        <v>Presentkort</v>
      </c>
    </row>
    <row r="3993" spans="2:5" x14ac:dyDescent="0.3">
      <c r="B3993" t="s">
        <v>5257</v>
      </c>
      <c r="C3993" s="7">
        <v>37211</v>
      </c>
      <c r="D3993">
        <f ca="1">DATEDIF(tblDatum[[#This Row],[Anst. Datum]],TODAY(),"Y")</f>
        <v>24</v>
      </c>
      <c r="E3993" t="str">
        <f ca="1">OFFSET(N$6,tblDatum[[#This Row],[Antal år]],1)</f>
        <v>Presentkort</v>
      </c>
    </row>
    <row r="3994" spans="2:5" x14ac:dyDescent="0.3">
      <c r="B3994" t="s">
        <v>5258</v>
      </c>
      <c r="C3994" s="7">
        <v>38270</v>
      </c>
      <c r="D3994">
        <f ca="1">DATEDIF(tblDatum[[#This Row],[Anst. Datum]],TODAY(),"Y")</f>
        <v>21</v>
      </c>
      <c r="E3994" t="str">
        <f ca="1">OFFSET(N$6,tblDatum[[#This Row],[Antal år]],1)</f>
        <v>Presentkort</v>
      </c>
    </row>
    <row r="3995" spans="2:5" x14ac:dyDescent="0.3">
      <c r="B3995" t="s">
        <v>5259</v>
      </c>
      <c r="C3995" s="7">
        <v>40876</v>
      </c>
      <c r="D3995">
        <f ca="1">DATEDIF(tblDatum[[#This Row],[Anst. Datum]],TODAY(),"Y")</f>
        <v>14</v>
      </c>
      <c r="E3995" t="str">
        <f ca="1">OFFSET(N$6,tblDatum[[#This Row],[Antal år]],1)</f>
        <v>Box</v>
      </c>
    </row>
    <row r="3996" spans="2:5" x14ac:dyDescent="0.3">
      <c r="B3996" t="s">
        <v>5260</v>
      </c>
      <c r="C3996" s="7">
        <v>40978</v>
      </c>
      <c r="D3996">
        <f ca="1">DATEDIF(tblDatum[[#This Row],[Anst. Datum]],TODAY(),"Y")</f>
        <v>13</v>
      </c>
      <c r="E3996" t="str">
        <f ca="1">OFFSET(N$6,tblDatum[[#This Row],[Antal år]],1)</f>
        <v>Box</v>
      </c>
    </row>
    <row r="3997" spans="2:5" x14ac:dyDescent="0.3">
      <c r="B3997" t="s">
        <v>5261</v>
      </c>
      <c r="C3997" s="7">
        <v>36471</v>
      </c>
      <c r="D3997">
        <f ca="1">DATEDIF(tblDatum[[#This Row],[Anst. Datum]],TODAY(),"Y")</f>
        <v>26</v>
      </c>
      <c r="E3997" t="str">
        <f ca="1">OFFSET(N$6,tblDatum[[#This Row],[Antal år]],1)</f>
        <v>Presentkort</v>
      </c>
    </row>
    <row r="3998" spans="2:5" x14ac:dyDescent="0.3">
      <c r="B3998" t="s">
        <v>5262</v>
      </c>
      <c r="C3998" s="7">
        <v>33109</v>
      </c>
      <c r="D3998">
        <f ca="1">DATEDIF(tblDatum[[#This Row],[Anst. Datum]],TODAY(),"Y")</f>
        <v>35</v>
      </c>
      <c r="E3998" t="str">
        <f ca="1">OFFSET(N$6,tblDatum[[#This Row],[Antal år]],1)</f>
        <v>Klocka</v>
      </c>
    </row>
    <row r="3999" spans="2:5" x14ac:dyDescent="0.3">
      <c r="B3999" t="s">
        <v>5263</v>
      </c>
      <c r="C3999" s="7">
        <v>33516</v>
      </c>
      <c r="D3999">
        <f ca="1">DATEDIF(tblDatum[[#This Row],[Anst. Datum]],TODAY(),"Y")</f>
        <v>34</v>
      </c>
      <c r="E3999" t="str">
        <f ca="1">OFFSET(N$6,tblDatum[[#This Row],[Antal år]],1)</f>
        <v>Klocka</v>
      </c>
    </row>
    <row r="4000" spans="2:5" x14ac:dyDescent="0.3">
      <c r="B4000" t="s">
        <v>5264</v>
      </c>
      <c r="C4000" s="7">
        <v>34323</v>
      </c>
      <c r="D4000">
        <f ca="1">DATEDIF(tblDatum[[#This Row],[Anst. Datum]],TODAY(),"Y")</f>
        <v>32</v>
      </c>
      <c r="E4000" t="str">
        <f ca="1">OFFSET(N$6,tblDatum[[#This Row],[Antal år]],1)</f>
        <v>Klocka</v>
      </c>
    </row>
    <row r="4001" spans="2:5" x14ac:dyDescent="0.3">
      <c r="B4001" t="s">
        <v>5265</v>
      </c>
      <c r="C4001" s="7">
        <v>38588</v>
      </c>
      <c r="D4001">
        <f ca="1">DATEDIF(tblDatum[[#This Row],[Anst. Datum]],TODAY(),"Y")</f>
        <v>20</v>
      </c>
      <c r="E4001" t="str">
        <f ca="1">OFFSET(N$6,tblDatum[[#This Row],[Antal år]],1)</f>
        <v>Box</v>
      </c>
    </row>
    <row r="4002" spans="2:5" x14ac:dyDescent="0.3">
      <c r="B4002" t="s">
        <v>5266</v>
      </c>
      <c r="C4002" s="7">
        <v>37894</v>
      </c>
      <c r="D4002">
        <f ca="1">DATEDIF(tblDatum[[#This Row],[Anst. Datum]],TODAY(),"Y")</f>
        <v>22</v>
      </c>
      <c r="E4002" t="str">
        <f ca="1">OFFSET(N$6,tblDatum[[#This Row],[Antal år]],1)</f>
        <v>Presentkort</v>
      </c>
    </row>
    <row r="4003" spans="2:5" x14ac:dyDescent="0.3">
      <c r="B4003" t="s">
        <v>5267</v>
      </c>
      <c r="C4003" s="7">
        <v>37336</v>
      </c>
      <c r="D4003">
        <f ca="1">DATEDIF(tblDatum[[#This Row],[Anst. Datum]],TODAY(),"Y")</f>
        <v>23</v>
      </c>
      <c r="E4003" t="str">
        <f ca="1">OFFSET(N$6,tblDatum[[#This Row],[Antal år]],1)</f>
        <v>Presentkort</v>
      </c>
    </row>
    <row r="4004" spans="2:5" x14ac:dyDescent="0.3">
      <c r="B4004" t="s">
        <v>5268</v>
      </c>
      <c r="C4004" s="7">
        <v>38222</v>
      </c>
      <c r="D4004">
        <f ca="1">DATEDIF(tblDatum[[#This Row],[Anst. Datum]],TODAY(),"Y")</f>
        <v>21</v>
      </c>
      <c r="E4004" t="str">
        <f ca="1">OFFSET(N$6,tblDatum[[#This Row],[Antal år]],1)</f>
        <v>Presentkort</v>
      </c>
    </row>
    <row r="4005" spans="2:5" x14ac:dyDescent="0.3">
      <c r="B4005" t="s">
        <v>5269</v>
      </c>
      <c r="C4005" s="7">
        <v>35164</v>
      </c>
      <c r="D4005">
        <f ca="1">DATEDIF(tblDatum[[#This Row],[Anst. Datum]],TODAY(),"Y")</f>
        <v>29</v>
      </c>
      <c r="E4005" t="str">
        <f ca="1">OFFSET(N$6,tblDatum[[#This Row],[Antal år]],1)</f>
        <v>Presentkort</v>
      </c>
    </row>
    <row r="4006" spans="2:5" x14ac:dyDescent="0.3">
      <c r="B4006" t="s">
        <v>5270</v>
      </c>
      <c r="C4006" s="7">
        <v>37977</v>
      </c>
      <c r="D4006">
        <f ca="1">DATEDIF(tblDatum[[#This Row],[Anst. Datum]],TODAY(),"Y")</f>
        <v>22</v>
      </c>
      <c r="E4006" t="str">
        <f ca="1">OFFSET(N$6,tblDatum[[#This Row],[Antal år]],1)</f>
        <v>Presentkort</v>
      </c>
    </row>
    <row r="4007" spans="2:5" x14ac:dyDescent="0.3">
      <c r="B4007" t="s">
        <v>5271</v>
      </c>
      <c r="C4007" s="7">
        <v>33660</v>
      </c>
      <c r="D4007">
        <f ca="1">DATEDIF(tblDatum[[#This Row],[Anst. Datum]],TODAY(),"Y")</f>
        <v>33</v>
      </c>
      <c r="E4007" t="str">
        <f ca="1">OFFSET(N$6,tblDatum[[#This Row],[Antal år]],1)</f>
        <v>Klocka</v>
      </c>
    </row>
    <row r="4008" spans="2:5" x14ac:dyDescent="0.3">
      <c r="B4008" t="s">
        <v>5272</v>
      </c>
      <c r="C4008" s="7">
        <v>41748</v>
      </c>
      <c r="D4008">
        <f ca="1">DATEDIF(tblDatum[[#This Row],[Anst. Datum]],TODAY(),"Y")</f>
        <v>11</v>
      </c>
      <c r="E4008" t="str">
        <f ca="1">OFFSET(N$6,tblDatum[[#This Row],[Antal år]],1)</f>
        <v>Box</v>
      </c>
    </row>
    <row r="4009" spans="2:5" x14ac:dyDescent="0.3">
      <c r="B4009" t="s">
        <v>5273</v>
      </c>
      <c r="C4009" s="7">
        <v>37153</v>
      </c>
      <c r="D4009">
        <f ca="1">DATEDIF(tblDatum[[#This Row],[Anst. Datum]],TODAY(),"Y")</f>
        <v>24</v>
      </c>
      <c r="E4009" t="str">
        <f ca="1">OFFSET(N$6,tblDatum[[#This Row],[Antal år]],1)</f>
        <v>Presentkort</v>
      </c>
    </row>
    <row r="4010" spans="2:5" x14ac:dyDescent="0.3">
      <c r="B4010" t="s">
        <v>5274</v>
      </c>
      <c r="C4010" s="7">
        <v>40895</v>
      </c>
      <c r="D4010">
        <f ca="1">DATEDIF(tblDatum[[#This Row],[Anst. Datum]],TODAY(),"Y")</f>
        <v>14</v>
      </c>
      <c r="E4010" t="str">
        <f ca="1">OFFSET(N$6,tblDatum[[#This Row],[Antal år]],1)</f>
        <v>Box</v>
      </c>
    </row>
    <row r="4011" spans="2:5" x14ac:dyDescent="0.3">
      <c r="B4011" t="s">
        <v>5275</v>
      </c>
      <c r="C4011" s="7">
        <v>44235</v>
      </c>
      <c r="D4011">
        <f ca="1">DATEDIF(tblDatum[[#This Row],[Anst. Datum]],TODAY(),"Y")</f>
        <v>4</v>
      </c>
      <c r="E4011" t="str">
        <f ca="1">OFFSET(N$6,tblDatum[[#This Row],[Antal år]],1)</f>
        <v>Blomma</v>
      </c>
    </row>
    <row r="4012" spans="2:5" x14ac:dyDescent="0.3">
      <c r="B4012" t="s">
        <v>5276</v>
      </c>
      <c r="C4012" s="7">
        <v>36472</v>
      </c>
      <c r="D4012">
        <f ca="1">DATEDIF(tblDatum[[#This Row],[Anst. Datum]],TODAY(),"Y")</f>
        <v>26</v>
      </c>
      <c r="E4012" t="str">
        <f ca="1">OFFSET(N$6,tblDatum[[#This Row],[Antal år]],1)</f>
        <v>Presentkort</v>
      </c>
    </row>
    <row r="4013" spans="2:5" x14ac:dyDescent="0.3">
      <c r="B4013" t="s">
        <v>5277</v>
      </c>
      <c r="C4013" s="7">
        <v>36976</v>
      </c>
      <c r="D4013">
        <f ca="1">DATEDIF(tblDatum[[#This Row],[Anst. Datum]],TODAY(),"Y")</f>
        <v>24</v>
      </c>
      <c r="E4013" t="str">
        <f ca="1">OFFSET(N$6,tblDatum[[#This Row],[Antal år]],1)</f>
        <v>Presentkort</v>
      </c>
    </row>
    <row r="4014" spans="2:5" x14ac:dyDescent="0.3">
      <c r="B4014" t="s">
        <v>5278</v>
      </c>
      <c r="C4014" s="7">
        <v>43512</v>
      </c>
      <c r="D4014">
        <f ca="1">DATEDIF(tblDatum[[#This Row],[Anst. Datum]],TODAY(),"Y")</f>
        <v>6</v>
      </c>
      <c r="E4014" t="str">
        <f ca="1">OFFSET(N$6,tblDatum[[#This Row],[Antal år]],1)</f>
        <v>Blomma</v>
      </c>
    </row>
    <row r="4015" spans="2:5" x14ac:dyDescent="0.3">
      <c r="B4015" t="s">
        <v>5279</v>
      </c>
      <c r="C4015" s="7">
        <v>45280</v>
      </c>
      <c r="D4015">
        <f ca="1">DATEDIF(tblDatum[[#This Row],[Anst. Datum]],TODAY(),"Y")</f>
        <v>2</v>
      </c>
      <c r="E4015" t="str">
        <f ca="1">OFFSET(N$6,tblDatum[[#This Row],[Antal år]],1)</f>
        <v>Blomma</v>
      </c>
    </row>
    <row r="4016" spans="2:5" x14ac:dyDescent="0.3">
      <c r="B4016" t="s">
        <v>5280</v>
      </c>
      <c r="C4016" s="7">
        <v>33472</v>
      </c>
      <c r="D4016">
        <f ca="1">DATEDIF(tblDatum[[#This Row],[Anst. Datum]],TODAY(),"Y")</f>
        <v>34</v>
      </c>
      <c r="E4016" t="str">
        <f ca="1">OFFSET(N$6,tblDatum[[#This Row],[Antal år]],1)</f>
        <v>Klocka</v>
      </c>
    </row>
    <row r="4017" spans="2:5" x14ac:dyDescent="0.3">
      <c r="B4017" t="s">
        <v>5281</v>
      </c>
      <c r="C4017" s="7">
        <v>38057</v>
      </c>
      <c r="D4017">
        <f ca="1">DATEDIF(tblDatum[[#This Row],[Anst. Datum]],TODAY(),"Y")</f>
        <v>21</v>
      </c>
      <c r="E4017" t="str">
        <f ca="1">OFFSET(N$6,tblDatum[[#This Row],[Antal år]],1)</f>
        <v>Presentkort</v>
      </c>
    </row>
    <row r="4018" spans="2:5" x14ac:dyDescent="0.3">
      <c r="B4018" t="s">
        <v>5282</v>
      </c>
      <c r="C4018" s="7">
        <v>34037</v>
      </c>
      <c r="D4018">
        <f ca="1">DATEDIF(tblDatum[[#This Row],[Anst. Datum]],TODAY(),"Y")</f>
        <v>32</v>
      </c>
      <c r="E4018" t="str">
        <f ca="1">OFFSET(N$6,tblDatum[[#This Row],[Antal år]],1)</f>
        <v>Klocka</v>
      </c>
    </row>
    <row r="4019" spans="2:5" x14ac:dyDescent="0.3">
      <c r="B4019" t="s">
        <v>5283</v>
      </c>
      <c r="C4019" s="7">
        <v>43680</v>
      </c>
      <c r="D4019">
        <f ca="1">DATEDIF(tblDatum[[#This Row],[Anst. Datum]],TODAY(),"Y")</f>
        <v>6</v>
      </c>
      <c r="E4019" t="str">
        <f ca="1">OFFSET(N$6,tblDatum[[#This Row],[Antal år]],1)</f>
        <v>Blomma</v>
      </c>
    </row>
    <row r="4020" spans="2:5" x14ac:dyDescent="0.3">
      <c r="B4020" t="s">
        <v>5284</v>
      </c>
      <c r="C4020" s="7">
        <v>44002</v>
      </c>
      <c r="D4020">
        <f ca="1">DATEDIF(tblDatum[[#This Row],[Anst. Datum]],TODAY(),"Y")</f>
        <v>5</v>
      </c>
      <c r="E4020" t="str">
        <f ca="1">OFFSET(N$6,tblDatum[[#This Row],[Antal år]],1)</f>
        <v>Blomma</v>
      </c>
    </row>
    <row r="4021" spans="2:5" x14ac:dyDescent="0.3">
      <c r="B4021" t="s">
        <v>5285</v>
      </c>
      <c r="C4021" s="7">
        <v>41048</v>
      </c>
      <c r="D4021">
        <f ca="1">DATEDIF(tblDatum[[#This Row],[Anst. Datum]],TODAY(),"Y")</f>
        <v>13</v>
      </c>
      <c r="E4021" t="str">
        <f ca="1">OFFSET(N$6,tblDatum[[#This Row],[Antal år]],1)</f>
        <v>Box</v>
      </c>
    </row>
    <row r="4022" spans="2:5" x14ac:dyDescent="0.3">
      <c r="B4022" t="s">
        <v>5286</v>
      </c>
      <c r="C4022" s="7">
        <v>41239</v>
      </c>
      <c r="D4022">
        <f ca="1">DATEDIF(tblDatum[[#This Row],[Anst. Datum]],TODAY(),"Y")</f>
        <v>13</v>
      </c>
      <c r="E4022" t="str">
        <f ca="1">OFFSET(N$6,tblDatum[[#This Row],[Antal år]],1)</f>
        <v>Box</v>
      </c>
    </row>
    <row r="4023" spans="2:5" x14ac:dyDescent="0.3">
      <c r="B4023" t="s">
        <v>5287</v>
      </c>
      <c r="C4023" s="7">
        <v>44574</v>
      </c>
      <c r="D4023">
        <f ca="1">DATEDIF(tblDatum[[#This Row],[Anst. Datum]],TODAY(),"Y")</f>
        <v>4</v>
      </c>
      <c r="E4023" t="str">
        <f ca="1">OFFSET(N$6,tblDatum[[#This Row],[Antal år]],1)</f>
        <v>Blomma</v>
      </c>
    </row>
    <row r="4024" spans="2:5" x14ac:dyDescent="0.3">
      <c r="B4024" t="s">
        <v>5288</v>
      </c>
      <c r="C4024" s="7">
        <v>43800</v>
      </c>
      <c r="D4024">
        <f ca="1">DATEDIF(tblDatum[[#This Row],[Anst. Datum]],TODAY(),"Y")</f>
        <v>6</v>
      </c>
      <c r="E4024" t="str">
        <f ca="1">OFFSET(N$6,tblDatum[[#This Row],[Antal år]],1)</f>
        <v>Blomma</v>
      </c>
    </row>
    <row r="4025" spans="2:5" x14ac:dyDescent="0.3">
      <c r="B4025" t="s">
        <v>5289</v>
      </c>
      <c r="C4025" s="7">
        <v>42773</v>
      </c>
      <c r="D4025">
        <f ca="1">DATEDIF(tblDatum[[#This Row],[Anst. Datum]],TODAY(),"Y")</f>
        <v>8</v>
      </c>
      <c r="E4025" t="str">
        <f ca="1">OFFSET(N$6,tblDatum[[#This Row],[Antal år]],1)</f>
        <v>Blomma</v>
      </c>
    </row>
    <row r="4026" spans="2:5" x14ac:dyDescent="0.3">
      <c r="B4026" t="s">
        <v>5290</v>
      </c>
      <c r="C4026" s="7">
        <v>38531</v>
      </c>
      <c r="D4026">
        <f ca="1">DATEDIF(tblDatum[[#This Row],[Anst. Datum]],TODAY(),"Y")</f>
        <v>20</v>
      </c>
      <c r="E4026" t="str">
        <f ca="1">OFFSET(N$6,tblDatum[[#This Row],[Antal år]],1)</f>
        <v>Box</v>
      </c>
    </row>
    <row r="4027" spans="2:5" x14ac:dyDescent="0.3">
      <c r="B4027" t="s">
        <v>5291</v>
      </c>
      <c r="C4027" s="7">
        <v>43236</v>
      </c>
      <c r="D4027">
        <f ca="1">DATEDIF(tblDatum[[#This Row],[Anst. Datum]],TODAY(),"Y")</f>
        <v>7</v>
      </c>
      <c r="E4027" t="str">
        <f ca="1">OFFSET(N$6,tblDatum[[#This Row],[Antal år]],1)</f>
        <v>Blomma</v>
      </c>
    </row>
    <row r="4028" spans="2:5" x14ac:dyDescent="0.3">
      <c r="B4028" t="s">
        <v>5292</v>
      </c>
      <c r="C4028" s="7">
        <v>40977</v>
      </c>
      <c r="D4028">
        <f ca="1">DATEDIF(tblDatum[[#This Row],[Anst. Datum]],TODAY(),"Y")</f>
        <v>13</v>
      </c>
      <c r="E4028" t="str">
        <f ca="1">OFFSET(N$6,tblDatum[[#This Row],[Antal år]],1)</f>
        <v>Box</v>
      </c>
    </row>
    <row r="4029" spans="2:5" x14ac:dyDescent="0.3">
      <c r="B4029" t="s">
        <v>5293</v>
      </c>
      <c r="C4029" s="7">
        <v>42116</v>
      </c>
      <c r="D4029">
        <f ca="1">DATEDIF(tblDatum[[#This Row],[Anst. Datum]],TODAY(),"Y")</f>
        <v>10</v>
      </c>
      <c r="E4029" t="str">
        <f ca="1">OFFSET(N$6,tblDatum[[#This Row],[Antal år]],1)</f>
        <v>Blomma</v>
      </c>
    </row>
    <row r="4030" spans="2:5" x14ac:dyDescent="0.3">
      <c r="B4030" t="s">
        <v>5294</v>
      </c>
      <c r="C4030" s="7">
        <v>42612</v>
      </c>
      <c r="D4030">
        <f ca="1">DATEDIF(tblDatum[[#This Row],[Anst. Datum]],TODAY(),"Y")</f>
        <v>9</v>
      </c>
      <c r="E4030" t="str">
        <f ca="1">OFFSET(N$6,tblDatum[[#This Row],[Antal år]],1)</f>
        <v>Blomma</v>
      </c>
    </row>
    <row r="4031" spans="2:5" x14ac:dyDescent="0.3">
      <c r="B4031" t="s">
        <v>5295</v>
      </c>
      <c r="C4031" s="7">
        <v>38760</v>
      </c>
      <c r="D4031">
        <f ca="1">DATEDIF(tblDatum[[#This Row],[Anst. Datum]],TODAY(),"Y")</f>
        <v>19</v>
      </c>
      <c r="E4031" t="str">
        <f ca="1">OFFSET(N$6,tblDatum[[#This Row],[Antal år]],1)</f>
        <v>Box</v>
      </c>
    </row>
    <row r="4032" spans="2:5" x14ac:dyDescent="0.3">
      <c r="B4032" t="s">
        <v>5296</v>
      </c>
      <c r="C4032" s="7">
        <v>42029</v>
      </c>
      <c r="D4032">
        <f ca="1">DATEDIF(tblDatum[[#This Row],[Anst. Datum]],TODAY(),"Y")</f>
        <v>11</v>
      </c>
      <c r="E4032" t="str">
        <f ca="1">OFFSET(N$6,tblDatum[[#This Row],[Antal år]],1)</f>
        <v>Box</v>
      </c>
    </row>
    <row r="4033" spans="2:5" x14ac:dyDescent="0.3">
      <c r="B4033" t="s">
        <v>5297</v>
      </c>
      <c r="C4033" s="7">
        <v>45550</v>
      </c>
      <c r="D4033">
        <f ca="1">DATEDIF(tblDatum[[#This Row],[Anst. Datum]],TODAY(),"Y")</f>
        <v>1</v>
      </c>
      <c r="E4033" t="str">
        <f ca="1">OFFSET(N$6,tblDatum[[#This Row],[Antal år]],1)</f>
        <v>Blomma</v>
      </c>
    </row>
    <row r="4034" spans="2:5" x14ac:dyDescent="0.3">
      <c r="B4034" t="s">
        <v>5298</v>
      </c>
      <c r="C4034" s="7">
        <v>36168</v>
      </c>
      <c r="D4034">
        <f ca="1">DATEDIF(tblDatum[[#This Row],[Anst. Datum]],TODAY(),"Y")</f>
        <v>27</v>
      </c>
      <c r="E4034" t="str">
        <f ca="1">OFFSET(N$6,tblDatum[[#This Row],[Antal år]],1)</f>
        <v>Presentkort</v>
      </c>
    </row>
    <row r="4035" spans="2:5" x14ac:dyDescent="0.3">
      <c r="B4035" t="s">
        <v>5299</v>
      </c>
      <c r="C4035" s="7">
        <v>45435</v>
      </c>
      <c r="D4035">
        <f ca="1">DATEDIF(tblDatum[[#This Row],[Anst. Datum]],TODAY(),"Y")</f>
        <v>1</v>
      </c>
      <c r="E4035" t="str">
        <f ca="1">OFFSET(N$6,tblDatum[[#This Row],[Antal år]],1)</f>
        <v>Blomma</v>
      </c>
    </row>
    <row r="4036" spans="2:5" x14ac:dyDescent="0.3">
      <c r="B4036" t="s">
        <v>5300</v>
      </c>
      <c r="C4036" s="7">
        <v>37250</v>
      </c>
      <c r="D4036">
        <f ca="1">DATEDIF(tblDatum[[#This Row],[Anst. Datum]],TODAY(),"Y")</f>
        <v>24</v>
      </c>
      <c r="E4036" t="str">
        <f ca="1">OFFSET(N$6,tblDatum[[#This Row],[Antal år]],1)</f>
        <v>Presentkort</v>
      </c>
    </row>
    <row r="4037" spans="2:5" x14ac:dyDescent="0.3">
      <c r="B4037" t="s">
        <v>5301</v>
      </c>
      <c r="C4037" s="7">
        <v>35219</v>
      </c>
      <c r="D4037">
        <f ca="1">DATEDIF(tblDatum[[#This Row],[Anst. Datum]],TODAY(),"Y")</f>
        <v>29</v>
      </c>
      <c r="E4037" t="str">
        <f ca="1">OFFSET(N$6,tblDatum[[#This Row],[Antal år]],1)</f>
        <v>Presentkort</v>
      </c>
    </row>
    <row r="4038" spans="2:5" x14ac:dyDescent="0.3">
      <c r="B4038" t="s">
        <v>5302</v>
      </c>
      <c r="C4038" s="7">
        <v>41827</v>
      </c>
      <c r="D4038">
        <f ca="1">DATEDIF(tblDatum[[#This Row],[Anst. Datum]],TODAY(),"Y")</f>
        <v>11</v>
      </c>
      <c r="E4038" t="str">
        <f ca="1">OFFSET(N$6,tblDatum[[#This Row],[Antal år]],1)</f>
        <v>Box</v>
      </c>
    </row>
    <row r="4039" spans="2:5" x14ac:dyDescent="0.3">
      <c r="B4039" t="s">
        <v>5303</v>
      </c>
      <c r="C4039" s="7">
        <v>42216</v>
      </c>
      <c r="D4039">
        <f ca="1">DATEDIF(tblDatum[[#This Row],[Anst. Datum]],TODAY(),"Y")</f>
        <v>10</v>
      </c>
      <c r="E4039" t="str">
        <f ca="1">OFFSET(N$6,tblDatum[[#This Row],[Antal år]],1)</f>
        <v>Blomma</v>
      </c>
    </row>
    <row r="4040" spans="2:5" x14ac:dyDescent="0.3">
      <c r="B4040" t="s">
        <v>5304</v>
      </c>
      <c r="C4040" s="7">
        <v>45553</v>
      </c>
      <c r="D4040">
        <f ca="1">DATEDIF(tblDatum[[#This Row],[Anst. Datum]],TODAY(),"Y")</f>
        <v>1</v>
      </c>
      <c r="E4040" t="str">
        <f ca="1">OFFSET(N$6,tblDatum[[#This Row],[Antal år]],1)</f>
        <v>Blomma</v>
      </c>
    </row>
    <row r="4041" spans="2:5" x14ac:dyDescent="0.3">
      <c r="B4041" t="s">
        <v>5305</v>
      </c>
      <c r="C4041" s="7">
        <v>36877</v>
      </c>
      <c r="D4041">
        <f ca="1">DATEDIF(tblDatum[[#This Row],[Anst. Datum]],TODAY(),"Y")</f>
        <v>25</v>
      </c>
      <c r="E4041" t="str">
        <f ca="1">OFFSET(N$6,tblDatum[[#This Row],[Antal år]],1)</f>
        <v>Presentkort</v>
      </c>
    </row>
    <row r="4042" spans="2:5" x14ac:dyDescent="0.3">
      <c r="B4042" t="s">
        <v>5306</v>
      </c>
      <c r="C4042" s="7">
        <v>44465</v>
      </c>
      <c r="D4042">
        <f ca="1">DATEDIF(tblDatum[[#This Row],[Anst. Datum]],TODAY(),"Y")</f>
        <v>4</v>
      </c>
      <c r="E4042" t="str">
        <f ca="1">OFFSET(N$6,tblDatum[[#This Row],[Antal år]],1)</f>
        <v>Blomma</v>
      </c>
    </row>
    <row r="4043" spans="2:5" x14ac:dyDescent="0.3">
      <c r="B4043" t="s">
        <v>5307</v>
      </c>
      <c r="C4043" s="7">
        <v>44381</v>
      </c>
      <c r="D4043">
        <f ca="1">DATEDIF(tblDatum[[#This Row],[Anst. Datum]],TODAY(),"Y")</f>
        <v>4</v>
      </c>
      <c r="E4043" t="str">
        <f ca="1">OFFSET(N$6,tblDatum[[#This Row],[Antal år]],1)</f>
        <v>Blomma</v>
      </c>
    </row>
    <row r="4044" spans="2:5" x14ac:dyDescent="0.3">
      <c r="B4044" t="s">
        <v>5308</v>
      </c>
      <c r="C4044" s="7">
        <v>40363</v>
      </c>
      <c r="D4044">
        <f ca="1">DATEDIF(tblDatum[[#This Row],[Anst. Datum]],TODAY(),"Y")</f>
        <v>15</v>
      </c>
      <c r="E4044" t="str">
        <f ca="1">OFFSET(N$6,tblDatum[[#This Row],[Antal år]],1)</f>
        <v>Box</v>
      </c>
    </row>
    <row r="4045" spans="2:5" x14ac:dyDescent="0.3">
      <c r="B4045" t="s">
        <v>5309</v>
      </c>
      <c r="C4045" s="7">
        <v>45500</v>
      </c>
      <c r="D4045">
        <f ca="1">DATEDIF(tblDatum[[#This Row],[Anst. Datum]],TODAY(),"Y")</f>
        <v>1</v>
      </c>
      <c r="E4045" t="str">
        <f ca="1">OFFSET(N$6,tblDatum[[#This Row],[Antal år]],1)</f>
        <v>Blomma</v>
      </c>
    </row>
    <row r="4046" spans="2:5" x14ac:dyDescent="0.3">
      <c r="B4046" t="s">
        <v>5310</v>
      </c>
      <c r="C4046" s="7">
        <v>41571</v>
      </c>
      <c r="D4046">
        <f ca="1">DATEDIF(tblDatum[[#This Row],[Anst. Datum]],TODAY(),"Y")</f>
        <v>12</v>
      </c>
      <c r="E4046" t="str">
        <f ca="1">OFFSET(N$6,tblDatum[[#This Row],[Antal år]],1)</f>
        <v>Box</v>
      </c>
    </row>
    <row r="4047" spans="2:5" x14ac:dyDescent="0.3">
      <c r="B4047" t="s">
        <v>5311</v>
      </c>
      <c r="C4047" s="7">
        <v>38024</v>
      </c>
      <c r="D4047">
        <f ca="1">DATEDIF(tblDatum[[#This Row],[Anst. Datum]],TODAY(),"Y")</f>
        <v>21</v>
      </c>
      <c r="E4047" t="str">
        <f ca="1">OFFSET(N$6,tblDatum[[#This Row],[Antal år]],1)</f>
        <v>Presentkort</v>
      </c>
    </row>
    <row r="4048" spans="2:5" x14ac:dyDescent="0.3">
      <c r="B4048" t="s">
        <v>5312</v>
      </c>
      <c r="C4048" s="7">
        <v>43196</v>
      </c>
      <c r="D4048">
        <f ca="1">DATEDIF(tblDatum[[#This Row],[Anst. Datum]],TODAY(),"Y")</f>
        <v>7</v>
      </c>
      <c r="E4048" t="str">
        <f ca="1">OFFSET(N$6,tblDatum[[#This Row],[Antal år]],1)</f>
        <v>Blomma</v>
      </c>
    </row>
    <row r="4049" spans="2:5" x14ac:dyDescent="0.3">
      <c r="B4049" t="s">
        <v>5313</v>
      </c>
      <c r="C4049" s="7">
        <v>37145</v>
      </c>
      <c r="D4049">
        <f ca="1">DATEDIF(tblDatum[[#This Row],[Anst. Datum]],TODAY(),"Y")</f>
        <v>24</v>
      </c>
      <c r="E4049" t="str">
        <f ca="1">OFFSET(N$6,tblDatum[[#This Row],[Antal år]],1)</f>
        <v>Presentkort</v>
      </c>
    </row>
    <row r="4050" spans="2:5" x14ac:dyDescent="0.3">
      <c r="B4050" t="s">
        <v>5314</v>
      </c>
      <c r="C4050" s="7">
        <v>36768</v>
      </c>
      <c r="D4050">
        <f ca="1">DATEDIF(tblDatum[[#This Row],[Anst. Datum]],TODAY(),"Y")</f>
        <v>25</v>
      </c>
      <c r="E4050" t="str">
        <f ca="1">OFFSET(N$6,tblDatum[[#This Row],[Antal år]],1)</f>
        <v>Presentkort</v>
      </c>
    </row>
    <row r="4051" spans="2:5" x14ac:dyDescent="0.3">
      <c r="B4051" t="s">
        <v>5315</v>
      </c>
      <c r="C4051" s="7">
        <v>44968</v>
      </c>
      <c r="D4051">
        <f ca="1">DATEDIF(tblDatum[[#This Row],[Anst. Datum]],TODAY(),"Y")</f>
        <v>2</v>
      </c>
      <c r="E4051" t="str">
        <f ca="1">OFFSET(N$6,tblDatum[[#This Row],[Antal år]],1)</f>
        <v>Blomma</v>
      </c>
    </row>
    <row r="4052" spans="2:5" x14ac:dyDescent="0.3">
      <c r="B4052" t="s">
        <v>5316</v>
      </c>
      <c r="C4052" s="7">
        <v>35323</v>
      </c>
      <c r="D4052">
        <f ca="1">DATEDIF(tblDatum[[#This Row],[Anst. Datum]],TODAY(),"Y")</f>
        <v>29</v>
      </c>
      <c r="E4052" t="str">
        <f ca="1">OFFSET(N$6,tblDatum[[#This Row],[Antal år]],1)</f>
        <v>Presentkort</v>
      </c>
    </row>
    <row r="4053" spans="2:5" x14ac:dyDescent="0.3">
      <c r="B4053" t="s">
        <v>5317</v>
      </c>
      <c r="C4053" s="7">
        <v>36128</v>
      </c>
      <c r="D4053">
        <f ca="1">DATEDIF(tblDatum[[#This Row],[Anst. Datum]],TODAY(),"Y")</f>
        <v>27</v>
      </c>
      <c r="E4053" t="str">
        <f ca="1">OFFSET(N$6,tblDatum[[#This Row],[Antal år]],1)</f>
        <v>Presentkort</v>
      </c>
    </row>
    <row r="4054" spans="2:5" x14ac:dyDescent="0.3">
      <c r="B4054" t="s">
        <v>5318</v>
      </c>
      <c r="C4054" s="7">
        <v>35113</v>
      </c>
      <c r="D4054">
        <f ca="1">DATEDIF(tblDatum[[#This Row],[Anst. Datum]],TODAY(),"Y")</f>
        <v>29</v>
      </c>
      <c r="E4054" t="str">
        <f ca="1">OFFSET(N$6,tblDatum[[#This Row],[Antal år]],1)</f>
        <v>Presentkort</v>
      </c>
    </row>
    <row r="4055" spans="2:5" x14ac:dyDescent="0.3">
      <c r="B4055" t="s">
        <v>5319</v>
      </c>
      <c r="C4055" s="7">
        <v>41991</v>
      </c>
      <c r="D4055">
        <f ca="1">DATEDIF(tblDatum[[#This Row],[Anst. Datum]],TODAY(),"Y")</f>
        <v>11</v>
      </c>
      <c r="E4055" t="str">
        <f ca="1">OFFSET(N$6,tblDatum[[#This Row],[Antal år]],1)</f>
        <v>Box</v>
      </c>
    </row>
    <row r="4056" spans="2:5" x14ac:dyDescent="0.3">
      <c r="B4056" t="s">
        <v>5320</v>
      </c>
      <c r="C4056" s="7">
        <v>37319</v>
      </c>
      <c r="D4056">
        <f ca="1">DATEDIF(tblDatum[[#This Row],[Anst. Datum]],TODAY(),"Y")</f>
        <v>23</v>
      </c>
      <c r="E4056" t="str">
        <f ca="1">OFFSET(N$6,tblDatum[[#This Row],[Antal år]],1)</f>
        <v>Presentkort</v>
      </c>
    </row>
    <row r="4057" spans="2:5" x14ac:dyDescent="0.3">
      <c r="B4057" t="s">
        <v>5321</v>
      </c>
      <c r="C4057" s="7">
        <v>43112</v>
      </c>
      <c r="D4057">
        <f ca="1">DATEDIF(tblDatum[[#This Row],[Anst. Datum]],TODAY(),"Y")</f>
        <v>8</v>
      </c>
      <c r="E4057" t="str">
        <f ca="1">OFFSET(N$6,tblDatum[[#This Row],[Antal år]],1)</f>
        <v>Blomma</v>
      </c>
    </row>
    <row r="4058" spans="2:5" x14ac:dyDescent="0.3">
      <c r="B4058" t="s">
        <v>5322</v>
      </c>
      <c r="C4058" s="7">
        <v>40610</v>
      </c>
      <c r="D4058">
        <f ca="1">DATEDIF(tblDatum[[#This Row],[Anst. Datum]],TODAY(),"Y")</f>
        <v>14</v>
      </c>
      <c r="E4058" t="str">
        <f ca="1">OFFSET(N$6,tblDatum[[#This Row],[Antal år]],1)</f>
        <v>Box</v>
      </c>
    </row>
    <row r="4059" spans="2:5" x14ac:dyDescent="0.3">
      <c r="B4059" t="s">
        <v>5323</v>
      </c>
      <c r="C4059" s="7">
        <v>40301</v>
      </c>
      <c r="D4059">
        <f ca="1">DATEDIF(tblDatum[[#This Row],[Anst. Datum]],TODAY(),"Y")</f>
        <v>15</v>
      </c>
      <c r="E4059" t="str">
        <f ca="1">OFFSET(N$6,tblDatum[[#This Row],[Antal år]],1)</f>
        <v>Box</v>
      </c>
    </row>
    <row r="4060" spans="2:5" x14ac:dyDescent="0.3">
      <c r="B4060" t="s">
        <v>5324</v>
      </c>
      <c r="C4060" s="7">
        <v>44966</v>
      </c>
      <c r="D4060">
        <f ca="1">DATEDIF(tblDatum[[#This Row],[Anst. Datum]],TODAY(),"Y")</f>
        <v>2</v>
      </c>
      <c r="E4060" t="str">
        <f ca="1">OFFSET(N$6,tblDatum[[#This Row],[Antal år]],1)</f>
        <v>Blomma</v>
      </c>
    </row>
    <row r="4061" spans="2:5" x14ac:dyDescent="0.3">
      <c r="B4061" t="s">
        <v>5325</v>
      </c>
      <c r="C4061" s="7">
        <v>37039</v>
      </c>
      <c r="D4061">
        <f ca="1">DATEDIF(tblDatum[[#This Row],[Anst. Datum]],TODAY(),"Y")</f>
        <v>24</v>
      </c>
      <c r="E4061" t="str">
        <f ca="1">OFFSET(N$6,tblDatum[[#This Row],[Antal år]],1)</f>
        <v>Presentkort</v>
      </c>
    </row>
    <row r="4062" spans="2:5" x14ac:dyDescent="0.3">
      <c r="B4062" t="s">
        <v>5326</v>
      </c>
      <c r="C4062" s="7">
        <v>44330</v>
      </c>
      <c r="D4062">
        <f ca="1">DATEDIF(tblDatum[[#This Row],[Anst. Datum]],TODAY(),"Y")</f>
        <v>4</v>
      </c>
      <c r="E4062" t="str">
        <f ca="1">OFFSET(N$6,tblDatum[[#This Row],[Antal år]],1)</f>
        <v>Blomma</v>
      </c>
    </row>
    <row r="4063" spans="2:5" x14ac:dyDescent="0.3">
      <c r="B4063" t="s">
        <v>5327</v>
      </c>
      <c r="C4063" s="7">
        <v>34280</v>
      </c>
      <c r="D4063">
        <f ca="1">DATEDIF(tblDatum[[#This Row],[Anst. Datum]],TODAY(),"Y")</f>
        <v>32</v>
      </c>
      <c r="E4063" t="str">
        <f ca="1">OFFSET(N$6,tblDatum[[#This Row],[Antal år]],1)</f>
        <v>Klocka</v>
      </c>
    </row>
    <row r="4064" spans="2:5" x14ac:dyDescent="0.3">
      <c r="B4064" t="s">
        <v>5328</v>
      </c>
      <c r="C4064" s="7">
        <v>39982</v>
      </c>
      <c r="D4064">
        <f ca="1">DATEDIF(tblDatum[[#This Row],[Anst. Datum]],TODAY(),"Y")</f>
        <v>16</v>
      </c>
      <c r="E4064" t="str">
        <f ca="1">OFFSET(N$6,tblDatum[[#This Row],[Antal år]],1)</f>
        <v>Box</v>
      </c>
    </row>
    <row r="4065" spans="2:5" x14ac:dyDescent="0.3">
      <c r="B4065" t="s">
        <v>5329</v>
      </c>
      <c r="C4065" s="7">
        <v>42591</v>
      </c>
      <c r="D4065">
        <f ca="1">DATEDIF(tblDatum[[#This Row],[Anst. Datum]],TODAY(),"Y")</f>
        <v>9</v>
      </c>
      <c r="E4065" t="str">
        <f ca="1">OFFSET(N$6,tblDatum[[#This Row],[Antal år]],1)</f>
        <v>Blomma</v>
      </c>
    </row>
    <row r="4066" spans="2:5" x14ac:dyDescent="0.3">
      <c r="B4066" t="s">
        <v>5330</v>
      </c>
      <c r="C4066" s="7">
        <v>39842</v>
      </c>
      <c r="D4066">
        <f ca="1">DATEDIF(tblDatum[[#This Row],[Anst. Datum]],TODAY(),"Y")</f>
        <v>16</v>
      </c>
      <c r="E4066" t="str">
        <f ca="1">OFFSET(N$6,tblDatum[[#This Row],[Antal år]],1)</f>
        <v>Box</v>
      </c>
    </row>
    <row r="4067" spans="2:5" x14ac:dyDescent="0.3">
      <c r="B4067" t="s">
        <v>5331</v>
      </c>
      <c r="C4067" s="7">
        <v>45290</v>
      </c>
      <c r="D4067">
        <f ca="1">DATEDIF(tblDatum[[#This Row],[Anst. Datum]],TODAY(),"Y")</f>
        <v>2</v>
      </c>
      <c r="E4067" t="str">
        <f ca="1">OFFSET(N$6,tblDatum[[#This Row],[Antal år]],1)</f>
        <v>Blomma</v>
      </c>
    </row>
    <row r="4068" spans="2:5" x14ac:dyDescent="0.3">
      <c r="B4068" t="s">
        <v>5332</v>
      </c>
      <c r="C4068" s="7">
        <v>41723</v>
      </c>
      <c r="D4068">
        <f ca="1">DATEDIF(tblDatum[[#This Row],[Anst. Datum]],TODAY(),"Y")</f>
        <v>11</v>
      </c>
      <c r="E4068" t="str">
        <f ca="1">OFFSET(N$6,tblDatum[[#This Row],[Antal år]],1)</f>
        <v>Box</v>
      </c>
    </row>
    <row r="4069" spans="2:5" x14ac:dyDescent="0.3">
      <c r="B4069" t="s">
        <v>5333</v>
      </c>
      <c r="C4069" s="7">
        <v>43470</v>
      </c>
      <c r="D4069">
        <f ca="1">DATEDIF(tblDatum[[#This Row],[Anst. Datum]],TODAY(),"Y")</f>
        <v>7</v>
      </c>
      <c r="E4069" t="str">
        <f ca="1">OFFSET(N$6,tblDatum[[#This Row],[Antal år]],1)</f>
        <v>Blomma</v>
      </c>
    </row>
    <row r="4070" spans="2:5" x14ac:dyDescent="0.3">
      <c r="B4070" t="s">
        <v>5334</v>
      </c>
      <c r="C4070" s="7">
        <v>39671</v>
      </c>
      <c r="D4070">
        <f ca="1">DATEDIF(tblDatum[[#This Row],[Anst. Datum]],TODAY(),"Y")</f>
        <v>17</v>
      </c>
      <c r="E4070" t="str">
        <f ca="1">OFFSET(N$6,tblDatum[[#This Row],[Antal år]],1)</f>
        <v>Box</v>
      </c>
    </row>
    <row r="4071" spans="2:5" x14ac:dyDescent="0.3">
      <c r="B4071" t="s">
        <v>5335</v>
      </c>
      <c r="C4071" s="7">
        <v>35247</v>
      </c>
      <c r="D4071">
        <f ca="1">DATEDIF(tblDatum[[#This Row],[Anst. Datum]],TODAY(),"Y")</f>
        <v>29</v>
      </c>
      <c r="E4071" t="str">
        <f ca="1">OFFSET(N$6,tblDatum[[#This Row],[Antal år]],1)</f>
        <v>Presentkort</v>
      </c>
    </row>
    <row r="4072" spans="2:5" x14ac:dyDescent="0.3">
      <c r="B4072" t="s">
        <v>5336</v>
      </c>
      <c r="C4072" s="7">
        <v>45722</v>
      </c>
      <c r="D4072">
        <f ca="1">DATEDIF(tblDatum[[#This Row],[Anst. Datum]],TODAY(),"Y")</f>
        <v>0</v>
      </c>
      <c r="E4072" t="str">
        <f ca="1">OFFSET(N$6,tblDatum[[#This Row],[Antal år]],1)</f>
        <v>Gåva</v>
      </c>
    </row>
    <row r="4073" spans="2:5" x14ac:dyDescent="0.3">
      <c r="B4073" t="s">
        <v>5337</v>
      </c>
      <c r="C4073" s="7">
        <v>40018</v>
      </c>
      <c r="D4073">
        <f ca="1">DATEDIF(tblDatum[[#This Row],[Anst. Datum]],TODAY(),"Y")</f>
        <v>16</v>
      </c>
      <c r="E4073" t="str">
        <f ca="1">OFFSET(N$6,tblDatum[[#This Row],[Antal år]],1)</f>
        <v>Box</v>
      </c>
    </row>
    <row r="4074" spans="2:5" x14ac:dyDescent="0.3">
      <c r="B4074" t="s">
        <v>5338</v>
      </c>
      <c r="C4074" s="7">
        <v>42747</v>
      </c>
      <c r="D4074">
        <f ca="1">DATEDIF(tblDatum[[#This Row],[Anst. Datum]],TODAY(),"Y")</f>
        <v>9</v>
      </c>
      <c r="E4074" t="str">
        <f ca="1">OFFSET(N$6,tblDatum[[#This Row],[Antal år]],1)</f>
        <v>Blomma</v>
      </c>
    </row>
    <row r="4075" spans="2:5" x14ac:dyDescent="0.3">
      <c r="B4075" t="s">
        <v>5339</v>
      </c>
      <c r="C4075" s="7">
        <v>44330</v>
      </c>
      <c r="D4075">
        <f ca="1">DATEDIF(tblDatum[[#This Row],[Anst. Datum]],TODAY(),"Y")</f>
        <v>4</v>
      </c>
      <c r="E4075" t="str">
        <f ca="1">OFFSET(N$6,tblDatum[[#This Row],[Antal år]],1)</f>
        <v>Blomma</v>
      </c>
    </row>
    <row r="4076" spans="2:5" x14ac:dyDescent="0.3">
      <c r="B4076" t="s">
        <v>5340</v>
      </c>
      <c r="C4076" s="7">
        <v>34901</v>
      </c>
      <c r="D4076">
        <f ca="1">DATEDIF(tblDatum[[#This Row],[Anst. Datum]],TODAY(),"Y")</f>
        <v>30</v>
      </c>
      <c r="E4076" t="str">
        <f ca="1">OFFSET(N$6,tblDatum[[#This Row],[Antal år]],1)</f>
        <v>Presentkort</v>
      </c>
    </row>
    <row r="4077" spans="2:5" x14ac:dyDescent="0.3">
      <c r="B4077" t="s">
        <v>5341</v>
      </c>
      <c r="C4077" s="7">
        <v>41792</v>
      </c>
      <c r="D4077">
        <f ca="1">DATEDIF(tblDatum[[#This Row],[Anst. Datum]],TODAY(),"Y")</f>
        <v>11</v>
      </c>
      <c r="E4077" t="str">
        <f ca="1">OFFSET(N$6,tblDatum[[#This Row],[Antal år]],1)</f>
        <v>Box</v>
      </c>
    </row>
    <row r="4078" spans="2:5" x14ac:dyDescent="0.3">
      <c r="B4078" t="s">
        <v>5342</v>
      </c>
      <c r="C4078" s="7">
        <v>38006</v>
      </c>
      <c r="D4078">
        <f ca="1">DATEDIF(tblDatum[[#This Row],[Anst. Datum]],TODAY(),"Y")</f>
        <v>22</v>
      </c>
      <c r="E4078" t="str">
        <f ca="1">OFFSET(N$6,tblDatum[[#This Row],[Antal år]],1)</f>
        <v>Presentkort</v>
      </c>
    </row>
    <row r="4079" spans="2:5" x14ac:dyDescent="0.3">
      <c r="B4079" t="s">
        <v>5343</v>
      </c>
      <c r="C4079" s="7">
        <v>34997</v>
      </c>
      <c r="D4079">
        <f ca="1">DATEDIF(tblDatum[[#This Row],[Anst. Datum]],TODAY(),"Y")</f>
        <v>30</v>
      </c>
      <c r="E4079" t="str">
        <f ca="1">OFFSET(N$6,tblDatum[[#This Row],[Antal år]],1)</f>
        <v>Presentkort</v>
      </c>
    </row>
    <row r="4080" spans="2:5" x14ac:dyDescent="0.3">
      <c r="B4080" t="s">
        <v>5344</v>
      </c>
      <c r="C4080" s="7">
        <v>34125</v>
      </c>
      <c r="D4080">
        <f ca="1">DATEDIF(tblDatum[[#This Row],[Anst. Datum]],TODAY(),"Y")</f>
        <v>32</v>
      </c>
      <c r="E4080" t="str">
        <f ca="1">OFFSET(N$6,tblDatum[[#This Row],[Antal år]],1)</f>
        <v>Klocka</v>
      </c>
    </row>
    <row r="4081" spans="2:5" x14ac:dyDescent="0.3">
      <c r="B4081" t="s">
        <v>5345</v>
      </c>
      <c r="C4081" s="7">
        <v>41714</v>
      </c>
      <c r="D4081">
        <f ca="1">DATEDIF(tblDatum[[#This Row],[Anst. Datum]],TODAY(),"Y")</f>
        <v>11</v>
      </c>
      <c r="E4081" t="str">
        <f ca="1">OFFSET(N$6,tblDatum[[#This Row],[Antal år]],1)</f>
        <v>Box</v>
      </c>
    </row>
    <row r="4082" spans="2:5" x14ac:dyDescent="0.3">
      <c r="B4082" t="s">
        <v>5346</v>
      </c>
      <c r="C4082" s="7">
        <v>43247</v>
      </c>
      <c r="D4082">
        <f ca="1">DATEDIF(tblDatum[[#This Row],[Anst. Datum]],TODAY(),"Y")</f>
        <v>7</v>
      </c>
      <c r="E4082" t="str">
        <f ca="1">OFFSET(N$6,tblDatum[[#This Row],[Antal år]],1)</f>
        <v>Blomma</v>
      </c>
    </row>
    <row r="4083" spans="2:5" x14ac:dyDescent="0.3">
      <c r="B4083" t="s">
        <v>5347</v>
      </c>
      <c r="C4083" s="7">
        <v>34892</v>
      </c>
      <c r="D4083">
        <f ca="1">DATEDIF(tblDatum[[#This Row],[Anst. Datum]],TODAY(),"Y")</f>
        <v>30</v>
      </c>
      <c r="E4083" t="str">
        <f ca="1">OFFSET(N$6,tblDatum[[#This Row],[Antal år]],1)</f>
        <v>Presentkort</v>
      </c>
    </row>
    <row r="4084" spans="2:5" x14ac:dyDescent="0.3">
      <c r="B4084" t="s">
        <v>5348</v>
      </c>
      <c r="C4084" s="7">
        <v>40905</v>
      </c>
      <c r="D4084">
        <f ca="1">DATEDIF(tblDatum[[#This Row],[Anst. Datum]],TODAY(),"Y")</f>
        <v>14</v>
      </c>
      <c r="E4084" t="str">
        <f ca="1">OFFSET(N$6,tblDatum[[#This Row],[Antal år]],1)</f>
        <v>Box</v>
      </c>
    </row>
    <row r="4085" spans="2:5" x14ac:dyDescent="0.3">
      <c r="B4085" t="s">
        <v>5349</v>
      </c>
      <c r="C4085" s="7">
        <v>40396</v>
      </c>
      <c r="D4085">
        <f ca="1">DATEDIF(tblDatum[[#This Row],[Anst. Datum]],TODAY(),"Y")</f>
        <v>15</v>
      </c>
      <c r="E4085" t="str">
        <f ca="1">OFFSET(N$6,tblDatum[[#This Row],[Antal år]],1)</f>
        <v>Box</v>
      </c>
    </row>
    <row r="4086" spans="2:5" x14ac:dyDescent="0.3">
      <c r="B4086" t="s">
        <v>5350</v>
      </c>
      <c r="C4086" s="7">
        <v>35467</v>
      </c>
      <c r="D4086">
        <f ca="1">DATEDIF(tblDatum[[#This Row],[Anst. Datum]],TODAY(),"Y")</f>
        <v>28</v>
      </c>
      <c r="E4086" t="str">
        <f ca="1">OFFSET(N$6,tblDatum[[#This Row],[Antal år]],1)</f>
        <v>Presentkort</v>
      </c>
    </row>
    <row r="4087" spans="2:5" x14ac:dyDescent="0.3">
      <c r="B4087" t="s">
        <v>5351</v>
      </c>
      <c r="C4087" s="7">
        <v>36310</v>
      </c>
      <c r="D4087">
        <f ca="1">DATEDIF(tblDatum[[#This Row],[Anst. Datum]],TODAY(),"Y")</f>
        <v>26</v>
      </c>
      <c r="E4087" t="str">
        <f ca="1">OFFSET(N$6,tblDatum[[#This Row],[Antal år]],1)</f>
        <v>Presentkort</v>
      </c>
    </row>
    <row r="4088" spans="2:5" x14ac:dyDescent="0.3">
      <c r="B4088" t="s">
        <v>5352</v>
      </c>
      <c r="C4088" s="7">
        <v>39506</v>
      </c>
      <c r="D4088">
        <f ca="1">DATEDIF(tblDatum[[#This Row],[Anst. Datum]],TODAY(),"Y")</f>
        <v>17</v>
      </c>
      <c r="E4088" t="str">
        <f ca="1">OFFSET(N$6,tblDatum[[#This Row],[Antal år]],1)</f>
        <v>Box</v>
      </c>
    </row>
    <row r="4089" spans="2:5" x14ac:dyDescent="0.3">
      <c r="B4089" t="s">
        <v>5353</v>
      </c>
      <c r="C4089" s="7">
        <v>36411</v>
      </c>
      <c r="D4089">
        <f ca="1">DATEDIF(tblDatum[[#This Row],[Anst. Datum]],TODAY(),"Y")</f>
        <v>26</v>
      </c>
      <c r="E4089" t="str">
        <f ca="1">OFFSET(N$6,tblDatum[[#This Row],[Antal år]],1)</f>
        <v>Presentkort</v>
      </c>
    </row>
    <row r="4090" spans="2:5" x14ac:dyDescent="0.3">
      <c r="B4090" t="s">
        <v>5354</v>
      </c>
      <c r="C4090" s="7">
        <v>33752</v>
      </c>
      <c r="D4090">
        <f ca="1">DATEDIF(tblDatum[[#This Row],[Anst. Datum]],TODAY(),"Y")</f>
        <v>33</v>
      </c>
      <c r="E4090" t="str">
        <f ca="1">OFFSET(N$6,tblDatum[[#This Row],[Antal år]],1)</f>
        <v>Klocka</v>
      </c>
    </row>
    <row r="4091" spans="2:5" x14ac:dyDescent="0.3">
      <c r="B4091" t="s">
        <v>5355</v>
      </c>
      <c r="C4091" s="7">
        <v>35804</v>
      </c>
      <c r="D4091">
        <f ca="1">DATEDIF(tblDatum[[#This Row],[Anst. Datum]],TODAY(),"Y")</f>
        <v>28</v>
      </c>
      <c r="E4091" t="str">
        <f ca="1">OFFSET(N$6,tblDatum[[#This Row],[Antal år]],1)</f>
        <v>Presentkort</v>
      </c>
    </row>
    <row r="4092" spans="2:5" x14ac:dyDescent="0.3">
      <c r="B4092" t="s">
        <v>5356</v>
      </c>
      <c r="C4092" s="7">
        <v>34378</v>
      </c>
      <c r="D4092">
        <f ca="1">DATEDIF(tblDatum[[#This Row],[Anst. Datum]],TODAY(),"Y")</f>
        <v>31</v>
      </c>
      <c r="E4092" t="str">
        <f ca="1">OFFSET(N$6,tblDatum[[#This Row],[Antal år]],1)</f>
        <v>Klocka</v>
      </c>
    </row>
    <row r="4093" spans="2:5" x14ac:dyDescent="0.3">
      <c r="B4093" t="s">
        <v>5357</v>
      </c>
      <c r="C4093" s="7">
        <v>43374</v>
      </c>
      <c r="D4093">
        <f ca="1">DATEDIF(tblDatum[[#This Row],[Anst. Datum]],TODAY(),"Y")</f>
        <v>7</v>
      </c>
      <c r="E4093" t="str">
        <f ca="1">OFFSET(N$6,tblDatum[[#This Row],[Antal år]],1)</f>
        <v>Blomma</v>
      </c>
    </row>
    <row r="4094" spans="2:5" x14ac:dyDescent="0.3">
      <c r="B4094" t="s">
        <v>5358</v>
      </c>
      <c r="C4094" s="7">
        <v>33741</v>
      </c>
      <c r="D4094">
        <f ca="1">DATEDIF(tblDatum[[#This Row],[Anst. Datum]],TODAY(),"Y")</f>
        <v>33</v>
      </c>
      <c r="E4094" t="str">
        <f ca="1">OFFSET(N$6,tblDatum[[#This Row],[Antal år]],1)</f>
        <v>Klocka</v>
      </c>
    </row>
    <row r="4095" spans="2:5" x14ac:dyDescent="0.3">
      <c r="B4095" t="s">
        <v>5359</v>
      </c>
      <c r="C4095" s="7">
        <v>36880</v>
      </c>
      <c r="D4095">
        <f ca="1">DATEDIF(tblDatum[[#This Row],[Anst. Datum]],TODAY(),"Y")</f>
        <v>25</v>
      </c>
      <c r="E4095" t="str">
        <f ca="1">OFFSET(N$6,tblDatum[[#This Row],[Antal år]],1)</f>
        <v>Presentkort</v>
      </c>
    </row>
    <row r="4096" spans="2:5" x14ac:dyDescent="0.3">
      <c r="B4096" t="s">
        <v>5360</v>
      </c>
      <c r="C4096" s="7">
        <v>34889</v>
      </c>
      <c r="D4096">
        <f ca="1">DATEDIF(tblDatum[[#This Row],[Anst. Datum]],TODAY(),"Y")</f>
        <v>30</v>
      </c>
      <c r="E4096" t="str">
        <f ca="1">OFFSET(N$6,tblDatum[[#This Row],[Antal år]],1)</f>
        <v>Presentkort</v>
      </c>
    </row>
    <row r="4097" spans="2:5" x14ac:dyDescent="0.3">
      <c r="B4097" t="s">
        <v>5361</v>
      </c>
      <c r="C4097" s="7">
        <v>34504</v>
      </c>
      <c r="D4097">
        <f ca="1">DATEDIF(tblDatum[[#This Row],[Anst. Datum]],TODAY(),"Y")</f>
        <v>31</v>
      </c>
      <c r="E4097" t="str">
        <f ca="1">OFFSET(N$6,tblDatum[[#This Row],[Antal år]],1)</f>
        <v>Klocka</v>
      </c>
    </row>
    <row r="4098" spans="2:5" x14ac:dyDescent="0.3">
      <c r="B4098" t="s">
        <v>5362</v>
      </c>
      <c r="C4098" s="7">
        <v>39389</v>
      </c>
      <c r="D4098">
        <f ca="1">DATEDIF(tblDatum[[#This Row],[Anst. Datum]],TODAY(),"Y")</f>
        <v>18</v>
      </c>
      <c r="E4098" t="str">
        <f ca="1">OFFSET(N$6,tblDatum[[#This Row],[Antal år]],1)</f>
        <v>Box</v>
      </c>
    </row>
    <row r="4099" spans="2:5" x14ac:dyDescent="0.3">
      <c r="B4099" t="s">
        <v>5363</v>
      </c>
      <c r="C4099" s="7">
        <v>34409</v>
      </c>
      <c r="D4099">
        <f ca="1">DATEDIF(tblDatum[[#This Row],[Anst. Datum]],TODAY(),"Y")</f>
        <v>31</v>
      </c>
      <c r="E4099" t="str">
        <f ca="1">OFFSET(N$6,tblDatum[[#This Row],[Antal år]],1)</f>
        <v>Klocka</v>
      </c>
    </row>
    <row r="4100" spans="2:5" x14ac:dyDescent="0.3">
      <c r="B4100" t="s">
        <v>5364</v>
      </c>
      <c r="C4100" s="7">
        <v>42929</v>
      </c>
      <c r="D4100">
        <f ca="1">DATEDIF(tblDatum[[#This Row],[Anst. Datum]],TODAY(),"Y")</f>
        <v>8</v>
      </c>
      <c r="E4100" t="str">
        <f ca="1">OFFSET(N$6,tblDatum[[#This Row],[Antal år]],1)</f>
        <v>Blomma</v>
      </c>
    </row>
    <row r="4101" spans="2:5" x14ac:dyDescent="0.3">
      <c r="B4101" t="s">
        <v>5365</v>
      </c>
      <c r="C4101" s="7">
        <v>40058</v>
      </c>
      <c r="D4101">
        <f ca="1">DATEDIF(tblDatum[[#This Row],[Anst. Datum]],TODAY(),"Y")</f>
        <v>16</v>
      </c>
      <c r="E4101" t="str">
        <f ca="1">OFFSET(N$6,tblDatum[[#This Row],[Antal år]],1)</f>
        <v>Box</v>
      </c>
    </row>
    <row r="4102" spans="2:5" x14ac:dyDescent="0.3">
      <c r="B4102" t="s">
        <v>5366</v>
      </c>
      <c r="C4102" s="7">
        <v>37944</v>
      </c>
      <c r="D4102">
        <f ca="1">DATEDIF(tblDatum[[#This Row],[Anst. Datum]],TODAY(),"Y")</f>
        <v>22</v>
      </c>
      <c r="E4102" t="str">
        <f ca="1">OFFSET(N$6,tblDatum[[#This Row],[Antal år]],1)</f>
        <v>Presentkort</v>
      </c>
    </row>
    <row r="4103" spans="2:5" x14ac:dyDescent="0.3">
      <c r="B4103" t="s">
        <v>5367</v>
      </c>
      <c r="C4103" s="7">
        <v>37430</v>
      </c>
      <c r="D4103">
        <f ca="1">DATEDIF(tblDatum[[#This Row],[Anst. Datum]],TODAY(),"Y")</f>
        <v>23</v>
      </c>
      <c r="E4103" t="str">
        <f ca="1">OFFSET(N$6,tblDatum[[#This Row],[Antal år]],1)</f>
        <v>Presentkort</v>
      </c>
    </row>
    <row r="4104" spans="2:5" x14ac:dyDescent="0.3">
      <c r="B4104" t="s">
        <v>5368</v>
      </c>
      <c r="C4104" s="7">
        <v>39799</v>
      </c>
      <c r="D4104">
        <f ca="1">DATEDIF(tblDatum[[#This Row],[Anst. Datum]],TODAY(),"Y")</f>
        <v>17</v>
      </c>
      <c r="E4104" t="str">
        <f ca="1">OFFSET(N$6,tblDatum[[#This Row],[Antal år]],1)</f>
        <v>Box</v>
      </c>
    </row>
    <row r="4105" spans="2:5" x14ac:dyDescent="0.3">
      <c r="B4105" t="s">
        <v>5781</v>
      </c>
      <c r="C4105" s="7">
        <v>44130</v>
      </c>
      <c r="D4105">
        <f ca="1">DATEDIF(tblDatum[[#This Row],[Anst. Datum]],TODAY(),"Y")</f>
        <v>5</v>
      </c>
      <c r="E4105" t="str">
        <f ca="1">OFFSET(N$6,tblDatum[[#This Row],[Antal år]],1)</f>
        <v>Blomma</v>
      </c>
    </row>
    <row r="4106" spans="2:5" x14ac:dyDescent="0.3">
      <c r="B4106" t="s">
        <v>5369</v>
      </c>
      <c r="C4106" s="7">
        <v>44257</v>
      </c>
      <c r="D4106">
        <f ca="1">DATEDIF(tblDatum[[#This Row],[Anst. Datum]],TODAY(),"Y")</f>
        <v>4</v>
      </c>
      <c r="E4106" t="str">
        <f ca="1">OFFSET(N$6,tblDatum[[#This Row],[Antal år]],1)</f>
        <v>Blomma</v>
      </c>
    </row>
    <row r="4107" spans="2:5" x14ac:dyDescent="0.3">
      <c r="B4107" t="s">
        <v>5370</v>
      </c>
      <c r="C4107" s="7">
        <v>40021</v>
      </c>
      <c r="D4107">
        <f ca="1">DATEDIF(tblDatum[[#This Row],[Anst. Datum]],TODAY(),"Y")</f>
        <v>16</v>
      </c>
      <c r="E4107" t="str">
        <f ca="1">OFFSET(N$6,tblDatum[[#This Row],[Antal år]],1)</f>
        <v>Box</v>
      </c>
    </row>
    <row r="4108" spans="2:5" x14ac:dyDescent="0.3">
      <c r="B4108" t="s">
        <v>5371</v>
      </c>
      <c r="C4108" s="7">
        <v>33922</v>
      </c>
      <c r="D4108">
        <f ca="1">DATEDIF(tblDatum[[#This Row],[Anst. Datum]],TODAY(),"Y")</f>
        <v>33</v>
      </c>
      <c r="E4108" t="str">
        <f ca="1">OFFSET(N$6,tblDatum[[#This Row],[Antal år]],1)</f>
        <v>Klocka</v>
      </c>
    </row>
    <row r="4109" spans="2:5" x14ac:dyDescent="0.3">
      <c r="B4109" t="s">
        <v>5372</v>
      </c>
      <c r="C4109" s="7">
        <v>39840</v>
      </c>
      <c r="D4109">
        <f ca="1">DATEDIF(tblDatum[[#This Row],[Anst. Datum]],TODAY(),"Y")</f>
        <v>16</v>
      </c>
      <c r="E4109" t="str">
        <f ca="1">OFFSET(N$6,tblDatum[[#This Row],[Antal år]],1)</f>
        <v>Box</v>
      </c>
    </row>
    <row r="4110" spans="2:5" x14ac:dyDescent="0.3">
      <c r="B4110" t="s">
        <v>5373</v>
      </c>
      <c r="C4110" s="7">
        <v>33658</v>
      </c>
      <c r="D4110">
        <f ca="1">DATEDIF(tblDatum[[#This Row],[Anst. Datum]],TODAY(),"Y")</f>
        <v>33</v>
      </c>
      <c r="E4110" t="str">
        <f ca="1">OFFSET(N$6,tblDatum[[#This Row],[Antal år]],1)</f>
        <v>Klocka</v>
      </c>
    </row>
    <row r="4111" spans="2:5" x14ac:dyDescent="0.3">
      <c r="B4111" t="s">
        <v>5374</v>
      </c>
      <c r="C4111" s="7">
        <v>36582</v>
      </c>
      <c r="D4111">
        <f ca="1">DATEDIF(tblDatum[[#This Row],[Anst. Datum]],TODAY(),"Y")</f>
        <v>25</v>
      </c>
      <c r="E4111" t="str">
        <f ca="1">OFFSET(N$6,tblDatum[[#This Row],[Antal år]],1)</f>
        <v>Presentkort</v>
      </c>
    </row>
    <row r="4112" spans="2:5" x14ac:dyDescent="0.3">
      <c r="B4112" t="s">
        <v>5375</v>
      </c>
      <c r="C4112" s="7">
        <v>37967</v>
      </c>
      <c r="D4112">
        <f ca="1">DATEDIF(tblDatum[[#This Row],[Anst. Datum]],TODAY(),"Y")</f>
        <v>22</v>
      </c>
      <c r="E4112" t="str">
        <f ca="1">OFFSET(N$6,tblDatum[[#This Row],[Antal år]],1)</f>
        <v>Presentkort</v>
      </c>
    </row>
    <row r="4113" spans="2:5" x14ac:dyDescent="0.3">
      <c r="B4113" t="s">
        <v>5376</v>
      </c>
      <c r="C4113" s="7">
        <v>33595</v>
      </c>
      <c r="D4113">
        <f ca="1">DATEDIF(tblDatum[[#This Row],[Anst. Datum]],TODAY(),"Y")</f>
        <v>34</v>
      </c>
      <c r="E4113" t="str">
        <f ca="1">OFFSET(N$6,tblDatum[[#This Row],[Antal år]],1)</f>
        <v>Klocka</v>
      </c>
    </row>
    <row r="4114" spans="2:5" x14ac:dyDescent="0.3">
      <c r="B4114" t="s">
        <v>5377</v>
      </c>
      <c r="C4114" s="7">
        <v>43768</v>
      </c>
      <c r="D4114">
        <f ca="1">DATEDIF(tblDatum[[#This Row],[Anst. Datum]],TODAY(),"Y")</f>
        <v>6</v>
      </c>
      <c r="E4114" t="str">
        <f ca="1">OFFSET(N$6,tblDatum[[#This Row],[Antal år]],1)</f>
        <v>Blomma</v>
      </c>
    </row>
    <row r="4115" spans="2:5" x14ac:dyDescent="0.3">
      <c r="B4115" t="s">
        <v>5378</v>
      </c>
      <c r="C4115" s="7">
        <v>43734</v>
      </c>
      <c r="D4115">
        <f ca="1">DATEDIF(tblDatum[[#This Row],[Anst. Datum]],TODAY(),"Y")</f>
        <v>6</v>
      </c>
      <c r="E4115" t="str">
        <f ca="1">OFFSET(N$6,tblDatum[[#This Row],[Antal år]],1)</f>
        <v>Blomma</v>
      </c>
    </row>
    <row r="4116" spans="2:5" x14ac:dyDescent="0.3">
      <c r="B4116" t="s">
        <v>5379</v>
      </c>
      <c r="C4116" s="7">
        <v>35491</v>
      </c>
      <c r="D4116">
        <f ca="1">DATEDIF(tblDatum[[#This Row],[Anst. Datum]],TODAY(),"Y")</f>
        <v>28</v>
      </c>
      <c r="E4116" t="str">
        <f ca="1">OFFSET(N$6,tblDatum[[#This Row],[Antal år]],1)</f>
        <v>Presentkort</v>
      </c>
    </row>
    <row r="4117" spans="2:5" x14ac:dyDescent="0.3">
      <c r="B4117" t="s">
        <v>5380</v>
      </c>
      <c r="C4117" s="7">
        <v>35151</v>
      </c>
      <c r="D4117">
        <f ca="1">DATEDIF(tblDatum[[#This Row],[Anst. Datum]],TODAY(),"Y")</f>
        <v>29</v>
      </c>
      <c r="E4117" t="str">
        <f ca="1">OFFSET(N$6,tblDatum[[#This Row],[Antal år]],1)</f>
        <v>Presentkort</v>
      </c>
    </row>
    <row r="4118" spans="2:5" x14ac:dyDescent="0.3">
      <c r="B4118" t="s">
        <v>5381</v>
      </c>
      <c r="C4118" s="7">
        <v>45705</v>
      </c>
      <c r="D4118">
        <f ca="1">DATEDIF(tblDatum[[#This Row],[Anst. Datum]],TODAY(),"Y")</f>
        <v>0</v>
      </c>
      <c r="E4118" t="str">
        <f ca="1">OFFSET(N$6,tblDatum[[#This Row],[Antal år]],1)</f>
        <v>Gåva</v>
      </c>
    </row>
    <row r="4119" spans="2:5" x14ac:dyDescent="0.3">
      <c r="B4119" t="s">
        <v>5382</v>
      </c>
      <c r="C4119" s="7">
        <v>39908</v>
      </c>
      <c r="D4119">
        <f ca="1">DATEDIF(tblDatum[[#This Row],[Anst. Datum]],TODAY(),"Y")</f>
        <v>16</v>
      </c>
      <c r="E4119" t="str">
        <f ca="1">OFFSET(N$6,tblDatum[[#This Row],[Antal år]],1)</f>
        <v>Box</v>
      </c>
    </row>
    <row r="4120" spans="2:5" x14ac:dyDescent="0.3">
      <c r="B4120" t="s">
        <v>5383</v>
      </c>
      <c r="C4120" s="7">
        <v>44513</v>
      </c>
      <c r="D4120">
        <f ca="1">DATEDIF(tblDatum[[#This Row],[Anst. Datum]],TODAY(),"Y")</f>
        <v>4</v>
      </c>
      <c r="E4120" t="str">
        <f ca="1">OFFSET(N$6,tblDatum[[#This Row],[Antal år]],1)</f>
        <v>Blomma</v>
      </c>
    </row>
    <row r="4121" spans="2:5" x14ac:dyDescent="0.3">
      <c r="B4121" t="s">
        <v>5384</v>
      </c>
      <c r="C4121" s="7">
        <v>36746</v>
      </c>
      <c r="D4121">
        <f ca="1">DATEDIF(tblDatum[[#This Row],[Anst. Datum]],TODAY(),"Y")</f>
        <v>25</v>
      </c>
      <c r="E4121" t="str">
        <f ca="1">OFFSET(N$6,tblDatum[[#This Row],[Antal år]],1)</f>
        <v>Presentkort</v>
      </c>
    </row>
    <row r="4122" spans="2:5" x14ac:dyDescent="0.3">
      <c r="B4122" t="s">
        <v>5385</v>
      </c>
      <c r="C4122" s="7">
        <v>45809</v>
      </c>
      <c r="D4122">
        <f ca="1">DATEDIF(tblDatum[[#This Row],[Anst. Datum]],TODAY(),"Y")</f>
        <v>0</v>
      </c>
      <c r="E4122" t="str">
        <f ca="1">OFFSET(N$6,tblDatum[[#This Row],[Antal år]],1)</f>
        <v>Gåva</v>
      </c>
    </row>
    <row r="4123" spans="2:5" x14ac:dyDescent="0.3">
      <c r="B4123" t="s">
        <v>5386</v>
      </c>
      <c r="C4123" s="7">
        <v>44412</v>
      </c>
      <c r="D4123">
        <f ca="1">DATEDIF(tblDatum[[#This Row],[Anst. Datum]],TODAY(),"Y")</f>
        <v>4</v>
      </c>
      <c r="E4123" t="str">
        <f ca="1">OFFSET(N$6,tblDatum[[#This Row],[Antal år]],1)</f>
        <v>Blomma</v>
      </c>
    </row>
    <row r="4124" spans="2:5" x14ac:dyDescent="0.3">
      <c r="B4124" t="s">
        <v>5387</v>
      </c>
      <c r="C4124" s="7">
        <v>43275</v>
      </c>
      <c r="D4124">
        <f ca="1">DATEDIF(tblDatum[[#This Row],[Anst. Datum]],TODAY(),"Y")</f>
        <v>7</v>
      </c>
      <c r="E4124" t="str">
        <f ca="1">OFFSET(N$6,tblDatum[[#This Row],[Antal år]],1)</f>
        <v>Blomma</v>
      </c>
    </row>
    <row r="4125" spans="2:5" x14ac:dyDescent="0.3">
      <c r="B4125" t="s">
        <v>5388</v>
      </c>
      <c r="C4125" s="7">
        <v>44433</v>
      </c>
      <c r="D4125">
        <f ca="1">DATEDIF(tblDatum[[#This Row],[Anst. Datum]],TODAY(),"Y")</f>
        <v>4</v>
      </c>
      <c r="E4125" t="str">
        <f ca="1">OFFSET(N$6,tblDatum[[#This Row],[Antal år]],1)</f>
        <v>Blomma</v>
      </c>
    </row>
    <row r="4126" spans="2:5" x14ac:dyDescent="0.3">
      <c r="B4126" t="s">
        <v>5389</v>
      </c>
      <c r="C4126" s="7">
        <v>37460</v>
      </c>
      <c r="D4126">
        <f ca="1">DATEDIF(tblDatum[[#This Row],[Anst. Datum]],TODAY(),"Y")</f>
        <v>23</v>
      </c>
      <c r="E4126" t="str">
        <f ca="1">OFFSET(N$6,tblDatum[[#This Row],[Antal år]],1)</f>
        <v>Presentkort</v>
      </c>
    </row>
    <row r="4127" spans="2:5" x14ac:dyDescent="0.3">
      <c r="B4127" t="s">
        <v>5390</v>
      </c>
      <c r="C4127" s="7">
        <v>33798</v>
      </c>
      <c r="D4127">
        <f ca="1">DATEDIF(tblDatum[[#This Row],[Anst. Datum]],TODAY(),"Y")</f>
        <v>33</v>
      </c>
      <c r="E4127" t="str">
        <f ca="1">OFFSET(N$6,tblDatum[[#This Row],[Antal år]],1)</f>
        <v>Klocka</v>
      </c>
    </row>
    <row r="4128" spans="2:5" x14ac:dyDescent="0.3">
      <c r="B4128" t="s">
        <v>5391</v>
      </c>
      <c r="C4128" s="7">
        <v>44042</v>
      </c>
      <c r="D4128">
        <f ca="1">DATEDIF(tblDatum[[#This Row],[Anst. Datum]],TODAY(),"Y")</f>
        <v>5</v>
      </c>
      <c r="E4128" t="str">
        <f ca="1">OFFSET(N$6,tblDatum[[#This Row],[Antal år]],1)</f>
        <v>Blomma</v>
      </c>
    </row>
    <row r="4129" spans="2:5" x14ac:dyDescent="0.3">
      <c r="B4129" t="s">
        <v>5392</v>
      </c>
      <c r="C4129" s="7">
        <v>37263</v>
      </c>
      <c r="D4129">
        <f ca="1">DATEDIF(tblDatum[[#This Row],[Anst. Datum]],TODAY(),"Y")</f>
        <v>24</v>
      </c>
      <c r="E4129" t="str">
        <f ca="1">OFFSET(N$6,tblDatum[[#This Row],[Antal år]],1)</f>
        <v>Presentkort</v>
      </c>
    </row>
    <row r="4130" spans="2:5" x14ac:dyDescent="0.3">
      <c r="B4130" t="s">
        <v>5393</v>
      </c>
      <c r="C4130" s="7">
        <v>42025</v>
      </c>
      <c r="D4130">
        <f ca="1">DATEDIF(tblDatum[[#This Row],[Anst. Datum]],TODAY(),"Y")</f>
        <v>11</v>
      </c>
      <c r="E4130" t="str">
        <f ca="1">OFFSET(N$6,tblDatum[[#This Row],[Antal år]],1)</f>
        <v>Box</v>
      </c>
    </row>
    <row r="4131" spans="2:5" x14ac:dyDescent="0.3">
      <c r="B4131" t="s">
        <v>5394</v>
      </c>
      <c r="C4131" s="7">
        <v>39195</v>
      </c>
      <c r="D4131">
        <f ca="1">DATEDIF(tblDatum[[#This Row],[Anst. Datum]],TODAY(),"Y")</f>
        <v>18</v>
      </c>
      <c r="E4131" t="str">
        <f ca="1">OFFSET(N$6,tblDatum[[#This Row],[Antal år]],1)</f>
        <v>Box</v>
      </c>
    </row>
    <row r="4132" spans="2:5" x14ac:dyDescent="0.3">
      <c r="B4132" t="s">
        <v>5395</v>
      </c>
      <c r="C4132" s="7">
        <v>45362</v>
      </c>
      <c r="D4132">
        <f ca="1">DATEDIF(tblDatum[[#This Row],[Anst. Datum]],TODAY(),"Y")</f>
        <v>1</v>
      </c>
      <c r="E4132" t="str">
        <f ca="1">OFFSET(N$6,tblDatum[[#This Row],[Antal år]],1)</f>
        <v>Blomma</v>
      </c>
    </row>
    <row r="4133" spans="2:5" x14ac:dyDescent="0.3">
      <c r="B4133" t="s">
        <v>5396</v>
      </c>
      <c r="C4133" s="7">
        <v>33155</v>
      </c>
      <c r="D4133">
        <f ca="1">DATEDIF(tblDatum[[#This Row],[Anst. Datum]],TODAY(),"Y")</f>
        <v>35</v>
      </c>
      <c r="E4133" t="str">
        <f ca="1">OFFSET(N$6,tblDatum[[#This Row],[Antal år]],1)</f>
        <v>Klocka</v>
      </c>
    </row>
    <row r="4134" spans="2:5" x14ac:dyDescent="0.3">
      <c r="B4134" t="s">
        <v>5397</v>
      </c>
      <c r="C4134" s="7">
        <v>44412</v>
      </c>
      <c r="D4134">
        <f ca="1">DATEDIF(tblDatum[[#This Row],[Anst. Datum]],TODAY(),"Y")</f>
        <v>4</v>
      </c>
      <c r="E4134" t="str">
        <f ca="1">OFFSET(N$6,tblDatum[[#This Row],[Antal år]],1)</f>
        <v>Blomma</v>
      </c>
    </row>
    <row r="4135" spans="2:5" x14ac:dyDescent="0.3">
      <c r="B4135" t="s">
        <v>5398</v>
      </c>
      <c r="C4135" s="7">
        <v>43295</v>
      </c>
      <c r="D4135">
        <f ca="1">DATEDIF(tblDatum[[#This Row],[Anst. Datum]],TODAY(),"Y")</f>
        <v>7</v>
      </c>
      <c r="E4135" t="str">
        <f ca="1">OFFSET(N$6,tblDatum[[#This Row],[Antal år]],1)</f>
        <v>Blomma</v>
      </c>
    </row>
    <row r="4136" spans="2:5" x14ac:dyDescent="0.3">
      <c r="B4136" t="s">
        <v>5399</v>
      </c>
      <c r="C4136" s="7">
        <v>40486</v>
      </c>
      <c r="D4136">
        <f ca="1">DATEDIF(tblDatum[[#This Row],[Anst. Datum]],TODAY(),"Y")</f>
        <v>15</v>
      </c>
      <c r="E4136" t="str">
        <f ca="1">OFFSET(N$6,tblDatum[[#This Row],[Antal år]],1)</f>
        <v>Box</v>
      </c>
    </row>
    <row r="4137" spans="2:5" x14ac:dyDescent="0.3">
      <c r="B4137" t="s">
        <v>5400</v>
      </c>
      <c r="C4137" s="7">
        <v>34908</v>
      </c>
      <c r="D4137">
        <f ca="1">DATEDIF(tblDatum[[#This Row],[Anst. Datum]],TODAY(),"Y")</f>
        <v>30</v>
      </c>
      <c r="E4137" t="str">
        <f ca="1">OFFSET(N$6,tblDatum[[#This Row],[Antal år]],1)</f>
        <v>Presentkort</v>
      </c>
    </row>
    <row r="4138" spans="2:5" x14ac:dyDescent="0.3">
      <c r="B4138" t="s">
        <v>5401</v>
      </c>
      <c r="C4138" s="7">
        <v>43432</v>
      </c>
      <c r="D4138">
        <f ca="1">DATEDIF(tblDatum[[#This Row],[Anst. Datum]],TODAY(),"Y")</f>
        <v>7</v>
      </c>
      <c r="E4138" t="str">
        <f ca="1">OFFSET(N$6,tblDatum[[#This Row],[Antal år]],1)</f>
        <v>Blomma</v>
      </c>
    </row>
    <row r="4139" spans="2:5" x14ac:dyDescent="0.3">
      <c r="B4139" t="s">
        <v>5402</v>
      </c>
      <c r="C4139" s="7">
        <v>35618</v>
      </c>
      <c r="D4139">
        <f ca="1">DATEDIF(tblDatum[[#This Row],[Anst. Datum]],TODAY(),"Y")</f>
        <v>28</v>
      </c>
      <c r="E4139" t="str">
        <f ca="1">OFFSET(N$6,tblDatum[[#This Row],[Antal år]],1)</f>
        <v>Presentkort</v>
      </c>
    </row>
    <row r="4140" spans="2:5" x14ac:dyDescent="0.3">
      <c r="B4140" t="s">
        <v>5403</v>
      </c>
      <c r="C4140" s="7">
        <v>36096</v>
      </c>
      <c r="D4140">
        <f ca="1">DATEDIF(tblDatum[[#This Row],[Anst. Datum]],TODAY(),"Y")</f>
        <v>27</v>
      </c>
      <c r="E4140" t="str">
        <f ca="1">OFFSET(N$6,tblDatum[[#This Row],[Antal år]],1)</f>
        <v>Presentkort</v>
      </c>
    </row>
    <row r="4141" spans="2:5" x14ac:dyDescent="0.3">
      <c r="B4141" t="s">
        <v>5404</v>
      </c>
      <c r="C4141" s="7">
        <v>39174</v>
      </c>
      <c r="D4141">
        <f ca="1">DATEDIF(tblDatum[[#This Row],[Anst. Datum]],TODAY(),"Y")</f>
        <v>18</v>
      </c>
      <c r="E4141" t="str">
        <f ca="1">OFFSET(N$6,tblDatum[[#This Row],[Antal år]],1)</f>
        <v>Box</v>
      </c>
    </row>
    <row r="4142" spans="2:5" x14ac:dyDescent="0.3">
      <c r="B4142" t="s">
        <v>5405</v>
      </c>
      <c r="C4142" s="7">
        <v>44942</v>
      </c>
      <c r="D4142">
        <f ca="1">DATEDIF(tblDatum[[#This Row],[Anst. Datum]],TODAY(),"Y")</f>
        <v>3</v>
      </c>
      <c r="E4142" t="str">
        <f ca="1">OFFSET(N$6,tblDatum[[#This Row],[Antal år]],1)</f>
        <v>Blomma</v>
      </c>
    </row>
    <row r="4143" spans="2:5" x14ac:dyDescent="0.3">
      <c r="B4143" t="s">
        <v>5406</v>
      </c>
      <c r="C4143" s="7">
        <v>42931</v>
      </c>
      <c r="D4143">
        <f ca="1">DATEDIF(tblDatum[[#This Row],[Anst. Datum]],TODAY(),"Y")</f>
        <v>8</v>
      </c>
      <c r="E4143" t="str">
        <f ca="1">OFFSET(N$6,tblDatum[[#This Row],[Antal år]],1)</f>
        <v>Blomma</v>
      </c>
    </row>
    <row r="4144" spans="2:5" x14ac:dyDescent="0.3">
      <c r="B4144" t="s">
        <v>5407</v>
      </c>
      <c r="C4144" s="7">
        <v>34411</v>
      </c>
      <c r="D4144">
        <f ca="1">DATEDIF(tblDatum[[#This Row],[Anst. Datum]],TODAY(),"Y")</f>
        <v>31</v>
      </c>
      <c r="E4144" t="str">
        <f ca="1">OFFSET(N$6,tblDatum[[#This Row],[Antal år]],1)</f>
        <v>Klocka</v>
      </c>
    </row>
    <row r="4145" spans="2:5" x14ac:dyDescent="0.3">
      <c r="B4145" t="s">
        <v>5408</v>
      </c>
      <c r="C4145" s="7">
        <v>33957</v>
      </c>
      <c r="D4145">
        <f ca="1">DATEDIF(tblDatum[[#This Row],[Anst. Datum]],TODAY(),"Y")</f>
        <v>33</v>
      </c>
      <c r="E4145" t="str">
        <f ca="1">OFFSET(N$6,tblDatum[[#This Row],[Antal år]],1)</f>
        <v>Klocka</v>
      </c>
    </row>
    <row r="4146" spans="2:5" x14ac:dyDescent="0.3">
      <c r="B4146" t="s">
        <v>5409</v>
      </c>
      <c r="C4146" s="7">
        <v>36185</v>
      </c>
      <c r="D4146">
        <f ca="1">DATEDIF(tblDatum[[#This Row],[Anst. Datum]],TODAY(),"Y")</f>
        <v>27</v>
      </c>
      <c r="E4146" t="str">
        <f ca="1">OFFSET(N$6,tblDatum[[#This Row],[Antal år]],1)</f>
        <v>Presentkort</v>
      </c>
    </row>
    <row r="4147" spans="2:5" x14ac:dyDescent="0.3">
      <c r="B4147" t="s">
        <v>5410</v>
      </c>
      <c r="C4147" s="7">
        <v>40488</v>
      </c>
      <c r="D4147">
        <f ca="1">DATEDIF(tblDatum[[#This Row],[Anst. Datum]],TODAY(),"Y")</f>
        <v>15</v>
      </c>
      <c r="E4147" t="str">
        <f ca="1">OFFSET(N$6,tblDatum[[#This Row],[Antal år]],1)</f>
        <v>Box</v>
      </c>
    </row>
    <row r="4148" spans="2:5" x14ac:dyDescent="0.3">
      <c r="B4148" t="s">
        <v>5411</v>
      </c>
      <c r="C4148" s="7">
        <v>34611</v>
      </c>
      <c r="D4148">
        <f ca="1">DATEDIF(tblDatum[[#This Row],[Anst. Datum]],TODAY(),"Y")</f>
        <v>31</v>
      </c>
      <c r="E4148" t="str">
        <f ca="1">OFFSET(N$6,tblDatum[[#This Row],[Antal år]],1)</f>
        <v>Klocka</v>
      </c>
    </row>
    <row r="4149" spans="2:5" x14ac:dyDescent="0.3">
      <c r="B4149" t="s">
        <v>5412</v>
      </c>
      <c r="C4149" s="7">
        <v>33830</v>
      </c>
      <c r="D4149">
        <f ca="1">DATEDIF(tblDatum[[#This Row],[Anst. Datum]],TODAY(),"Y")</f>
        <v>33</v>
      </c>
      <c r="E4149" t="str">
        <f ca="1">OFFSET(N$6,tblDatum[[#This Row],[Antal år]],1)</f>
        <v>Klocka</v>
      </c>
    </row>
    <row r="4150" spans="2:5" x14ac:dyDescent="0.3">
      <c r="B4150" t="s">
        <v>5413</v>
      </c>
      <c r="C4150" s="7">
        <v>41977</v>
      </c>
      <c r="D4150">
        <f ca="1">DATEDIF(tblDatum[[#This Row],[Anst. Datum]],TODAY(),"Y")</f>
        <v>11</v>
      </c>
      <c r="E4150" t="str">
        <f ca="1">OFFSET(N$6,tblDatum[[#This Row],[Antal år]],1)</f>
        <v>Box</v>
      </c>
    </row>
    <row r="4151" spans="2:5" x14ac:dyDescent="0.3">
      <c r="B4151" t="s">
        <v>5414</v>
      </c>
      <c r="C4151" s="7">
        <v>34988</v>
      </c>
      <c r="D4151">
        <f ca="1">DATEDIF(tblDatum[[#This Row],[Anst. Datum]],TODAY(),"Y")</f>
        <v>30</v>
      </c>
      <c r="E4151" t="str">
        <f ca="1">OFFSET(N$6,tblDatum[[#This Row],[Antal år]],1)</f>
        <v>Presentkort</v>
      </c>
    </row>
    <row r="4152" spans="2:5" x14ac:dyDescent="0.3">
      <c r="B4152" t="s">
        <v>5415</v>
      </c>
      <c r="C4152" s="7">
        <v>45635</v>
      </c>
      <c r="D4152">
        <f ca="1">DATEDIF(tblDatum[[#This Row],[Anst. Datum]],TODAY(),"Y")</f>
        <v>1</v>
      </c>
      <c r="E4152" t="str">
        <f ca="1">OFFSET(N$6,tblDatum[[#This Row],[Antal år]],1)</f>
        <v>Blomma</v>
      </c>
    </row>
    <row r="4153" spans="2:5" x14ac:dyDescent="0.3">
      <c r="B4153" t="s">
        <v>5416</v>
      </c>
      <c r="C4153" s="7">
        <v>35548</v>
      </c>
      <c r="D4153">
        <f ca="1">DATEDIF(tblDatum[[#This Row],[Anst. Datum]],TODAY(),"Y")</f>
        <v>28</v>
      </c>
      <c r="E4153" t="str">
        <f ca="1">OFFSET(N$6,tblDatum[[#This Row],[Antal år]],1)</f>
        <v>Presentkort</v>
      </c>
    </row>
    <row r="4154" spans="2:5" x14ac:dyDescent="0.3">
      <c r="B4154" t="s">
        <v>5417</v>
      </c>
      <c r="C4154" s="7">
        <v>36014</v>
      </c>
      <c r="D4154">
        <f ca="1">DATEDIF(tblDatum[[#This Row],[Anst. Datum]],TODAY(),"Y")</f>
        <v>27</v>
      </c>
      <c r="E4154" t="str">
        <f ca="1">OFFSET(N$6,tblDatum[[#This Row],[Antal år]],1)</f>
        <v>Presentkort</v>
      </c>
    </row>
    <row r="4155" spans="2:5" x14ac:dyDescent="0.3">
      <c r="B4155" t="s">
        <v>5782</v>
      </c>
      <c r="C4155" s="7">
        <v>45826</v>
      </c>
      <c r="D4155">
        <f ca="1">DATEDIF(tblDatum[[#This Row],[Anst. Datum]],TODAY(),"Y")</f>
        <v>0</v>
      </c>
      <c r="E4155" t="str">
        <f ca="1">OFFSET(N$6,tblDatum[[#This Row],[Antal år]],1)</f>
        <v>Gåva</v>
      </c>
    </row>
    <row r="4156" spans="2:5" x14ac:dyDescent="0.3">
      <c r="B4156" t="s">
        <v>5418</v>
      </c>
      <c r="C4156" s="7">
        <v>45208</v>
      </c>
      <c r="D4156">
        <f ca="1">DATEDIF(tblDatum[[#This Row],[Anst. Datum]],TODAY(),"Y")</f>
        <v>2</v>
      </c>
      <c r="E4156" t="str">
        <f ca="1">OFFSET(N$6,tblDatum[[#This Row],[Antal år]],1)</f>
        <v>Blomma</v>
      </c>
    </row>
    <row r="4157" spans="2:5" x14ac:dyDescent="0.3">
      <c r="B4157" t="s">
        <v>5419</v>
      </c>
      <c r="C4157" s="7">
        <v>36889</v>
      </c>
      <c r="D4157">
        <f ca="1">DATEDIF(tblDatum[[#This Row],[Anst. Datum]],TODAY(),"Y")</f>
        <v>25</v>
      </c>
      <c r="E4157" t="str">
        <f ca="1">OFFSET(N$6,tblDatum[[#This Row],[Antal år]],1)</f>
        <v>Presentkort</v>
      </c>
    </row>
    <row r="4158" spans="2:5" x14ac:dyDescent="0.3">
      <c r="B4158" t="s">
        <v>5420</v>
      </c>
      <c r="C4158" s="7">
        <v>36678</v>
      </c>
      <c r="D4158">
        <f ca="1">DATEDIF(tblDatum[[#This Row],[Anst. Datum]],TODAY(),"Y")</f>
        <v>25</v>
      </c>
      <c r="E4158" t="str">
        <f ca="1">OFFSET(N$6,tblDatum[[#This Row],[Antal år]],1)</f>
        <v>Presentkort</v>
      </c>
    </row>
    <row r="4159" spans="2:5" x14ac:dyDescent="0.3">
      <c r="B4159" t="s">
        <v>5421</v>
      </c>
      <c r="C4159" s="7">
        <v>42002</v>
      </c>
      <c r="D4159">
        <f ca="1">DATEDIF(tblDatum[[#This Row],[Anst. Datum]],TODAY(),"Y")</f>
        <v>11</v>
      </c>
      <c r="E4159" t="str">
        <f ca="1">OFFSET(N$6,tblDatum[[#This Row],[Antal år]],1)</f>
        <v>Box</v>
      </c>
    </row>
    <row r="4160" spans="2:5" x14ac:dyDescent="0.3">
      <c r="B4160" t="s">
        <v>5422</v>
      </c>
      <c r="C4160" s="7">
        <v>42563</v>
      </c>
      <c r="D4160">
        <f ca="1">DATEDIF(tblDatum[[#This Row],[Anst. Datum]],TODAY(),"Y")</f>
        <v>9</v>
      </c>
      <c r="E4160" t="str">
        <f ca="1">OFFSET(N$6,tblDatum[[#This Row],[Antal år]],1)</f>
        <v>Blomma</v>
      </c>
    </row>
    <row r="4161" spans="2:5" x14ac:dyDescent="0.3">
      <c r="B4161" t="s">
        <v>5423</v>
      </c>
      <c r="C4161" s="7">
        <v>45691</v>
      </c>
      <c r="D4161">
        <f ca="1">DATEDIF(tblDatum[[#This Row],[Anst. Datum]],TODAY(),"Y")</f>
        <v>0</v>
      </c>
      <c r="E4161" t="str">
        <f ca="1">OFFSET(N$6,tblDatum[[#This Row],[Antal år]],1)</f>
        <v>Gåva</v>
      </c>
    </row>
    <row r="4162" spans="2:5" x14ac:dyDescent="0.3">
      <c r="B4162" t="s">
        <v>5424</v>
      </c>
      <c r="C4162" s="7">
        <v>43126</v>
      </c>
      <c r="D4162">
        <f ca="1">DATEDIF(tblDatum[[#This Row],[Anst. Datum]],TODAY(),"Y")</f>
        <v>8</v>
      </c>
      <c r="E4162" t="str">
        <f ca="1">OFFSET(N$6,tblDatum[[#This Row],[Antal år]],1)</f>
        <v>Blomma</v>
      </c>
    </row>
    <row r="4163" spans="2:5" x14ac:dyDescent="0.3">
      <c r="B4163" t="s">
        <v>5425</v>
      </c>
      <c r="C4163" s="7">
        <v>39875</v>
      </c>
      <c r="D4163">
        <f ca="1">DATEDIF(tblDatum[[#This Row],[Anst. Datum]],TODAY(),"Y")</f>
        <v>16</v>
      </c>
      <c r="E4163" t="str">
        <f ca="1">OFFSET(N$6,tblDatum[[#This Row],[Antal år]],1)</f>
        <v>Box</v>
      </c>
    </row>
    <row r="4164" spans="2:5" x14ac:dyDescent="0.3">
      <c r="B4164" t="s">
        <v>5426</v>
      </c>
      <c r="C4164" s="7">
        <v>33280</v>
      </c>
      <c r="D4164">
        <f ca="1">DATEDIF(tblDatum[[#This Row],[Anst. Datum]],TODAY(),"Y")</f>
        <v>34</v>
      </c>
      <c r="E4164" t="str">
        <f ca="1">OFFSET(N$6,tblDatum[[#This Row],[Antal år]],1)</f>
        <v>Klocka</v>
      </c>
    </row>
    <row r="4165" spans="2:5" x14ac:dyDescent="0.3">
      <c r="B4165" t="s">
        <v>5427</v>
      </c>
      <c r="C4165" s="7">
        <v>44693</v>
      </c>
      <c r="D4165">
        <f ca="1">DATEDIF(tblDatum[[#This Row],[Anst. Datum]],TODAY(),"Y")</f>
        <v>3</v>
      </c>
      <c r="E4165" t="str">
        <f ca="1">OFFSET(N$6,tblDatum[[#This Row],[Antal år]],1)</f>
        <v>Blomma</v>
      </c>
    </row>
    <row r="4166" spans="2:5" x14ac:dyDescent="0.3">
      <c r="B4166" t="s">
        <v>5428</v>
      </c>
      <c r="C4166" s="7">
        <v>41994</v>
      </c>
      <c r="D4166">
        <f ca="1">DATEDIF(tblDatum[[#This Row],[Anst. Datum]],TODAY(),"Y")</f>
        <v>11</v>
      </c>
      <c r="E4166" t="str">
        <f ca="1">OFFSET(N$6,tblDatum[[#This Row],[Antal år]],1)</f>
        <v>Box</v>
      </c>
    </row>
    <row r="4167" spans="2:5" x14ac:dyDescent="0.3">
      <c r="B4167" t="s">
        <v>5429</v>
      </c>
      <c r="C4167" s="7">
        <v>37832</v>
      </c>
      <c r="D4167">
        <f ca="1">DATEDIF(tblDatum[[#This Row],[Anst. Datum]],TODAY(),"Y")</f>
        <v>22</v>
      </c>
      <c r="E4167" t="str">
        <f ca="1">OFFSET(N$6,tblDatum[[#This Row],[Antal år]],1)</f>
        <v>Presentkort</v>
      </c>
    </row>
    <row r="4168" spans="2:5" x14ac:dyDescent="0.3">
      <c r="B4168" t="s">
        <v>5430</v>
      </c>
      <c r="C4168" s="7">
        <v>41542</v>
      </c>
      <c r="D4168">
        <f ca="1">DATEDIF(tblDatum[[#This Row],[Anst. Datum]],TODAY(),"Y")</f>
        <v>12</v>
      </c>
      <c r="E4168" t="str">
        <f ca="1">OFFSET(N$6,tblDatum[[#This Row],[Antal år]],1)</f>
        <v>Box</v>
      </c>
    </row>
    <row r="4169" spans="2:5" x14ac:dyDescent="0.3">
      <c r="B4169" t="s">
        <v>5431</v>
      </c>
      <c r="C4169" s="7">
        <v>35937</v>
      </c>
      <c r="D4169">
        <f ca="1">DATEDIF(tblDatum[[#This Row],[Anst. Datum]],TODAY(),"Y")</f>
        <v>27</v>
      </c>
      <c r="E4169" t="str">
        <f ca="1">OFFSET(N$6,tblDatum[[#This Row],[Antal år]],1)</f>
        <v>Presentkort</v>
      </c>
    </row>
    <row r="4170" spans="2:5" x14ac:dyDescent="0.3">
      <c r="B4170" t="s">
        <v>5432</v>
      </c>
      <c r="C4170" s="7">
        <v>40289</v>
      </c>
      <c r="D4170">
        <f ca="1">DATEDIF(tblDatum[[#This Row],[Anst. Datum]],TODAY(),"Y")</f>
        <v>15</v>
      </c>
      <c r="E4170" t="str">
        <f ca="1">OFFSET(N$6,tblDatum[[#This Row],[Antal år]],1)</f>
        <v>Box</v>
      </c>
    </row>
    <row r="4171" spans="2:5" x14ac:dyDescent="0.3">
      <c r="B4171" t="s">
        <v>5433</v>
      </c>
      <c r="C4171" s="7">
        <v>45217</v>
      </c>
      <c r="D4171">
        <f ca="1">DATEDIF(tblDatum[[#This Row],[Anst. Datum]],TODAY(),"Y")</f>
        <v>2</v>
      </c>
      <c r="E4171" t="str">
        <f ca="1">OFFSET(N$6,tblDatum[[#This Row],[Antal år]],1)</f>
        <v>Blomma</v>
      </c>
    </row>
    <row r="4172" spans="2:5" x14ac:dyDescent="0.3">
      <c r="B4172" t="s">
        <v>5434</v>
      </c>
      <c r="C4172" s="7">
        <v>41890</v>
      </c>
      <c r="D4172">
        <f ca="1">DATEDIF(tblDatum[[#This Row],[Anst. Datum]],TODAY(),"Y")</f>
        <v>11</v>
      </c>
      <c r="E4172" t="str">
        <f ca="1">OFFSET(N$6,tblDatum[[#This Row],[Antal år]],1)</f>
        <v>Box</v>
      </c>
    </row>
    <row r="4173" spans="2:5" x14ac:dyDescent="0.3">
      <c r="B4173" t="s">
        <v>5435</v>
      </c>
      <c r="C4173" s="7">
        <v>33053</v>
      </c>
      <c r="D4173">
        <f ca="1">DATEDIF(tblDatum[[#This Row],[Anst. Datum]],TODAY(),"Y")</f>
        <v>35</v>
      </c>
      <c r="E4173" t="str">
        <f ca="1">OFFSET(N$6,tblDatum[[#This Row],[Antal år]],1)</f>
        <v>Klocka</v>
      </c>
    </row>
    <row r="4174" spans="2:5" x14ac:dyDescent="0.3">
      <c r="B4174" t="s">
        <v>5436</v>
      </c>
      <c r="C4174" s="7">
        <v>35339</v>
      </c>
      <c r="D4174">
        <f ca="1">DATEDIF(tblDatum[[#This Row],[Anst. Datum]],TODAY(),"Y")</f>
        <v>29</v>
      </c>
      <c r="E4174" t="str">
        <f ca="1">OFFSET(N$6,tblDatum[[#This Row],[Antal år]],1)</f>
        <v>Presentkort</v>
      </c>
    </row>
    <row r="4175" spans="2:5" x14ac:dyDescent="0.3">
      <c r="B4175" t="s">
        <v>5437</v>
      </c>
      <c r="C4175" s="7">
        <v>34738</v>
      </c>
      <c r="D4175">
        <f ca="1">DATEDIF(tblDatum[[#This Row],[Anst. Datum]],TODAY(),"Y")</f>
        <v>30</v>
      </c>
      <c r="E4175" t="str">
        <f ca="1">OFFSET(N$6,tblDatum[[#This Row],[Antal år]],1)</f>
        <v>Presentkort</v>
      </c>
    </row>
    <row r="4176" spans="2:5" x14ac:dyDescent="0.3">
      <c r="B4176" t="s">
        <v>5438</v>
      </c>
      <c r="C4176" s="7">
        <v>43411</v>
      </c>
      <c r="D4176">
        <f ca="1">DATEDIF(tblDatum[[#This Row],[Anst. Datum]],TODAY(),"Y")</f>
        <v>7</v>
      </c>
      <c r="E4176" t="str">
        <f ca="1">OFFSET(N$6,tblDatum[[#This Row],[Antal år]],1)</f>
        <v>Blomma</v>
      </c>
    </row>
    <row r="4177" spans="2:5" x14ac:dyDescent="0.3">
      <c r="B4177" t="s">
        <v>5439</v>
      </c>
      <c r="C4177" s="7">
        <v>41223</v>
      </c>
      <c r="D4177">
        <f ca="1">DATEDIF(tblDatum[[#This Row],[Anst. Datum]],TODAY(),"Y")</f>
        <v>13</v>
      </c>
      <c r="E4177" t="str">
        <f ca="1">OFFSET(N$6,tblDatum[[#This Row],[Antal år]],1)</f>
        <v>Box</v>
      </c>
    </row>
    <row r="4178" spans="2:5" x14ac:dyDescent="0.3">
      <c r="B4178" t="s">
        <v>5440</v>
      </c>
      <c r="C4178" s="7">
        <v>41551</v>
      </c>
      <c r="D4178">
        <f ca="1">DATEDIF(tblDatum[[#This Row],[Anst. Datum]],TODAY(),"Y")</f>
        <v>12</v>
      </c>
      <c r="E4178" t="str">
        <f ca="1">OFFSET(N$6,tblDatum[[#This Row],[Antal år]],1)</f>
        <v>Box</v>
      </c>
    </row>
    <row r="4179" spans="2:5" x14ac:dyDescent="0.3">
      <c r="B4179" t="s">
        <v>5441</v>
      </c>
      <c r="C4179" s="7">
        <v>42821</v>
      </c>
      <c r="D4179">
        <f ca="1">DATEDIF(tblDatum[[#This Row],[Anst. Datum]],TODAY(),"Y")</f>
        <v>8</v>
      </c>
      <c r="E4179" t="str">
        <f ca="1">OFFSET(N$6,tblDatum[[#This Row],[Antal år]],1)</f>
        <v>Blomma</v>
      </c>
    </row>
    <row r="4180" spans="2:5" x14ac:dyDescent="0.3">
      <c r="B4180" t="s">
        <v>5442</v>
      </c>
      <c r="C4180" s="7">
        <v>33282</v>
      </c>
      <c r="D4180">
        <f ca="1">DATEDIF(tblDatum[[#This Row],[Anst. Datum]],TODAY(),"Y")</f>
        <v>34</v>
      </c>
      <c r="E4180" t="str">
        <f ca="1">OFFSET(N$6,tblDatum[[#This Row],[Antal år]],1)</f>
        <v>Klocka</v>
      </c>
    </row>
    <row r="4181" spans="2:5" x14ac:dyDescent="0.3">
      <c r="B4181" t="s">
        <v>5443</v>
      </c>
      <c r="C4181" s="7">
        <v>39016</v>
      </c>
      <c r="D4181">
        <f ca="1">DATEDIF(tblDatum[[#This Row],[Anst. Datum]],TODAY(),"Y")</f>
        <v>19</v>
      </c>
      <c r="E4181" t="str">
        <f ca="1">OFFSET(N$6,tblDatum[[#This Row],[Antal år]],1)</f>
        <v>Box</v>
      </c>
    </row>
    <row r="4182" spans="2:5" x14ac:dyDescent="0.3">
      <c r="B4182" t="s">
        <v>5444</v>
      </c>
      <c r="C4182" s="7">
        <v>45748</v>
      </c>
      <c r="D4182">
        <f ca="1">DATEDIF(tblDatum[[#This Row],[Anst. Datum]],TODAY(),"Y")</f>
        <v>0</v>
      </c>
      <c r="E4182" t="str">
        <f ca="1">OFFSET(N$6,tblDatum[[#This Row],[Antal år]],1)</f>
        <v>Gåva</v>
      </c>
    </row>
    <row r="4183" spans="2:5" x14ac:dyDescent="0.3">
      <c r="B4183" t="s">
        <v>5445</v>
      </c>
      <c r="C4183" s="7">
        <v>42474</v>
      </c>
      <c r="D4183">
        <f ca="1">DATEDIF(tblDatum[[#This Row],[Anst. Datum]],TODAY(),"Y")</f>
        <v>9</v>
      </c>
      <c r="E4183" t="str">
        <f ca="1">OFFSET(N$6,tblDatum[[#This Row],[Antal år]],1)</f>
        <v>Blomma</v>
      </c>
    </row>
    <row r="4184" spans="2:5" x14ac:dyDescent="0.3">
      <c r="B4184" t="s">
        <v>5446</v>
      </c>
      <c r="C4184" s="7">
        <v>37008</v>
      </c>
      <c r="D4184">
        <f ca="1">DATEDIF(tblDatum[[#This Row],[Anst. Datum]],TODAY(),"Y")</f>
        <v>24</v>
      </c>
      <c r="E4184" t="str">
        <f ca="1">OFFSET(N$6,tblDatum[[#This Row],[Antal år]],1)</f>
        <v>Presentkort</v>
      </c>
    </row>
    <row r="4185" spans="2:5" x14ac:dyDescent="0.3">
      <c r="B4185" t="s">
        <v>5447</v>
      </c>
      <c r="C4185" s="7">
        <v>43126</v>
      </c>
      <c r="D4185">
        <f ca="1">DATEDIF(tblDatum[[#This Row],[Anst. Datum]],TODAY(),"Y")</f>
        <v>8</v>
      </c>
      <c r="E4185" t="str">
        <f ca="1">OFFSET(N$6,tblDatum[[#This Row],[Antal år]],1)</f>
        <v>Blomma</v>
      </c>
    </row>
    <row r="4186" spans="2:5" x14ac:dyDescent="0.3">
      <c r="B4186" t="s">
        <v>5448</v>
      </c>
      <c r="C4186" s="7">
        <v>40555</v>
      </c>
      <c r="D4186">
        <f ca="1">DATEDIF(tblDatum[[#This Row],[Anst. Datum]],TODAY(),"Y")</f>
        <v>15</v>
      </c>
      <c r="E4186" t="str">
        <f ca="1">OFFSET(N$6,tblDatum[[#This Row],[Antal år]],1)</f>
        <v>Box</v>
      </c>
    </row>
    <row r="4187" spans="2:5" x14ac:dyDescent="0.3">
      <c r="B4187" t="s">
        <v>5449</v>
      </c>
      <c r="C4187" s="7">
        <v>42458</v>
      </c>
      <c r="D4187">
        <f ca="1">DATEDIF(tblDatum[[#This Row],[Anst. Datum]],TODAY(),"Y")</f>
        <v>9</v>
      </c>
      <c r="E4187" t="str">
        <f ca="1">OFFSET(N$6,tblDatum[[#This Row],[Antal år]],1)</f>
        <v>Blomma</v>
      </c>
    </row>
    <row r="4188" spans="2:5" x14ac:dyDescent="0.3">
      <c r="B4188" t="s">
        <v>5450</v>
      </c>
      <c r="C4188" s="7">
        <v>33628</v>
      </c>
      <c r="D4188">
        <f ca="1">DATEDIF(tblDatum[[#This Row],[Anst. Datum]],TODAY(),"Y")</f>
        <v>34</v>
      </c>
      <c r="E4188" t="str">
        <f ca="1">OFFSET(N$6,tblDatum[[#This Row],[Antal år]],1)</f>
        <v>Klocka</v>
      </c>
    </row>
    <row r="4189" spans="2:5" x14ac:dyDescent="0.3">
      <c r="B4189" t="s">
        <v>5451</v>
      </c>
      <c r="C4189" s="7">
        <v>45627</v>
      </c>
      <c r="D4189">
        <f ca="1">DATEDIF(tblDatum[[#This Row],[Anst. Datum]],TODAY(),"Y")</f>
        <v>1</v>
      </c>
      <c r="E4189" t="str">
        <f ca="1">OFFSET(N$6,tblDatum[[#This Row],[Antal år]],1)</f>
        <v>Blomma</v>
      </c>
    </row>
    <row r="4190" spans="2:5" x14ac:dyDescent="0.3">
      <c r="B4190" t="s">
        <v>5452</v>
      </c>
      <c r="C4190" s="7">
        <v>39078</v>
      </c>
      <c r="D4190">
        <f ca="1">DATEDIF(tblDatum[[#This Row],[Anst. Datum]],TODAY(),"Y")</f>
        <v>19</v>
      </c>
      <c r="E4190" t="str">
        <f ca="1">OFFSET(N$6,tblDatum[[#This Row],[Antal år]],1)</f>
        <v>Box</v>
      </c>
    </row>
    <row r="4191" spans="2:5" x14ac:dyDescent="0.3">
      <c r="B4191" t="s">
        <v>5453</v>
      </c>
      <c r="C4191" s="7">
        <v>36546</v>
      </c>
      <c r="D4191">
        <f ca="1">DATEDIF(tblDatum[[#This Row],[Anst. Datum]],TODAY(),"Y")</f>
        <v>26</v>
      </c>
      <c r="E4191" t="str">
        <f ca="1">OFFSET(N$6,tblDatum[[#This Row],[Antal år]],1)</f>
        <v>Presentkort</v>
      </c>
    </row>
    <row r="4192" spans="2:5" x14ac:dyDescent="0.3">
      <c r="B4192" t="s">
        <v>5454</v>
      </c>
      <c r="C4192" s="7">
        <v>45623</v>
      </c>
      <c r="D4192">
        <f ca="1">DATEDIF(tblDatum[[#This Row],[Anst. Datum]],TODAY(),"Y")</f>
        <v>1</v>
      </c>
      <c r="E4192" t="str">
        <f ca="1">OFFSET(N$6,tblDatum[[#This Row],[Antal år]],1)</f>
        <v>Blomma</v>
      </c>
    </row>
    <row r="4193" spans="2:5" x14ac:dyDescent="0.3">
      <c r="B4193" t="s">
        <v>5455</v>
      </c>
      <c r="C4193" s="7">
        <v>44279</v>
      </c>
      <c r="D4193">
        <f ca="1">DATEDIF(tblDatum[[#This Row],[Anst. Datum]],TODAY(),"Y")</f>
        <v>4</v>
      </c>
      <c r="E4193" t="str">
        <f ca="1">OFFSET(N$6,tblDatum[[#This Row],[Antal år]],1)</f>
        <v>Blomma</v>
      </c>
    </row>
    <row r="4194" spans="2:5" x14ac:dyDescent="0.3">
      <c r="B4194" t="s">
        <v>5456</v>
      </c>
      <c r="C4194" s="7">
        <v>37199</v>
      </c>
      <c r="D4194">
        <f ca="1">DATEDIF(tblDatum[[#This Row],[Anst. Datum]],TODAY(),"Y")</f>
        <v>24</v>
      </c>
      <c r="E4194" t="str">
        <f ca="1">OFFSET(N$6,tblDatum[[#This Row],[Antal år]],1)</f>
        <v>Presentkort</v>
      </c>
    </row>
    <row r="4195" spans="2:5" x14ac:dyDescent="0.3">
      <c r="B4195" t="s">
        <v>5457</v>
      </c>
      <c r="C4195" s="7">
        <v>43083</v>
      </c>
      <c r="D4195">
        <f ca="1">DATEDIF(tblDatum[[#This Row],[Anst. Datum]],TODAY(),"Y")</f>
        <v>8</v>
      </c>
      <c r="E4195" t="str">
        <f ca="1">OFFSET(N$6,tblDatum[[#This Row],[Antal år]],1)</f>
        <v>Blomma</v>
      </c>
    </row>
    <row r="4196" spans="2:5" x14ac:dyDescent="0.3">
      <c r="B4196" t="s">
        <v>5458</v>
      </c>
      <c r="C4196" s="7">
        <v>41603</v>
      </c>
      <c r="D4196">
        <f ca="1">DATEDIF(tblDatum[[#This Row],[Anst. Datum]],TODAY(),"Y")</f>
        <v>12</v>
      </c>
      <c r="E4196" t="str">
        <f ca="1">OFFSET(N$6,tblDatum[[#This Row],[Antal år]],1)</f>
        <v>Box</v>
      </c>
    </row>
    <row r="4197" spans="2:5" x14ac:dyDescent="0.3">
      <c r="B4197" t="s">
        <v>5459</v>
      </c>
      <c r="C4197" s="7">
        <v>36575</v>
      </c>
      <c r="D4197">
        <f ca="1">DATEDIF(tblDatum[[#This Row],[Anst. Datum]],TODAY(),"Y")</f>
        <v>25</v>
      </c>
      <c r="E4197" t="str">
        <f ca="1">OFFSET(N$6,tblDatum[[#This Row],[Antal år]],1)</f>
        <v>Presentkort</v>
      </c>
    </row>
    <row r="4198" spans="2:5" x14ac:dyDescent="0.3">
      <c r="B4198" t="s">
        <v>5460</v>
      </c>
      <c r="C4198" s="7">
        <v>33502</v>
      </c>
      <c r="D4198">
        <f ca="1">DATEDIF(tblDatum[[#This Row],[Anst. Datum]],TODAY(),"Y")</f>
        <v>34</v>
      </c>
      <c r="E4198" t="str">
        <f ca="1">OFFSET(N$6,tblDatum[[#This Row],[Antal år]],1)</f>
        <v>Klocka</v>
      </c>
    </row>
    <row r="4199" spans="2:5" x14ac:dyDescent="0.3">
      <c r="B4199" t="s">
        <v>5461</v>
      </c>
      <c r="C4199" s="7">
        <v>33164</v>
      </c>
      <c r="D4199">
        <f ca="1">DATEDIF(tblDatum[[#This Row],[Anst. Datum]],TODAY(),"Y")</f>
        <v>35</v>
      </c>
      <c r="E4199" t="str">
        <f ca="1">OFFSET(N$6,tblDatum[[#This Row],[Antal år]],1)</f>
        <v>Klocka</v>
      </c>
    </row>
    <row r="4200" spans="2:5" x14ac:dyDescent="0.3">
      <c r="B4200" t="s">
        <v>5462</v>
      </c>
      <c r="C4200" s="7">
        <v>43462</v>
      </c>
      <c r="D4200">
        <f ca="1">DATEDIF(tblDatum[[#This Row],[Anst. Datum]],TODAY(),"Y")</f>
        <v>7</v>
      </c>
      <c r="E4200" t="str">
        <f ca="1">OFFSET(N$6,tblDatum[[#This Row],[Antal år]],1)</f>
        <v>Blomma</v>
      </c>
    </row>
    <row r="4201" spans="2:5" x14ac:dyDescent="0.3">
      <c r="B4201" t="s">
        <v>5463</v>
      </c>
      <c r="C4201" s="7">
        <v>39441</v>
      </c>
      <c r="D4201">
        <f ca="1">DATEDIF(tblDatum[[#This Row],[Anst. Datum]],TODAY(),"Y")</f>
        <v>18</v>
      </c>
      <c r="E4201" t="str">
        <f ca="1">OFFSET(N$6,tblDatum[[#This Row],[Antal år]],1)</f>
        <v>Box</v>
      </c>
    </row>
    <row r="4202" spans="2:5" x14ac:dyDescent="0.3">
      <c r="B4202" t="s">
        <v>5464</v>
      </c>
      <c r="C4202" s="7">
        <v>34765</v>
      </c>
      <c r="D4202">
        <f ca="1">DATEDIF(tblDatum[[#This Row],[Anst. Datum]],TODAY(),"Y")</f>
        <v>30</v>
      </c>
      <c r="E4202" t="str">
        <f ca="1">OFFSET(N$6,tblDatum[[#This Row],[Antal år]],1)</f>
        <v>Presentkort</v>
      </c>
    </row>
    <row r="4203" spans="2:5" x14ac:dyDescent="0.3">
      <c r="B4203" t="s">
        <v>5465</v>
      </c>
      <c r="C4203" s="7">
        <v>38222</v>
      </c>
      <c r="D4203">
        <f ca="1">DATEDIF(tblDatum[[#This Row],[Anst. Datum]],TODAY(),"Y")</f>
        <v>21</v>
      </c>
      <c r="E4203" t="str">
        <f ca="1">OFFSET(N$6,tblDatum[[#This Row],[Antal år]],1)</f>
        <v>Presentkort</v>
      </c>
    </row>
    <row r="4204" spans="2:5" x14ac:dyDescent="0.3">
      <c r="B4204" t="s">
        <v>5466</v>
      </c>
      <c r="C4204" s="7">
        <v>39199</v>
      </c>
      <c r="D4204">
        <f ca="1">DATEDIF(tblDatum[[#This Row],[Anst. Datum]],TODAY(),"Y")</f>
        <v>18</v>
      </c>
      <c r="E4204" t="str">
        <f ca="1">OFFSET(N$6,tblDatum[[#This Row],[Antal år]],1)</f>
        <v>Box</v>
      </c>
    </row>
    <row r="4205" spans="2:5" x14ac:dyDescent="0.3">
      <c r="B4205" t="s">
        <v>5467</v>
      </c>
      <c r="C4205" s="7">
        <v>45187</v>
      </c>
      <c r="D4205">
        <f ca="1">DATEDIF(tblDatum[[#This Row],[Anst. Datum]],TODAY(),"Y")</f>
        <v>2</v>
      </c>
      <c r="E4205" t="str">
        <f ca="1">OFFSET(N$6,tblDatum[[#This Row],[Antal år]],1)</f>
        <v>Blomma</v>
      </c>
    </row>
    <row r="4206" spans="2:5" x14ac:dyDescent="0.3">
      <c r="B4206" t="s">
        <v>5468</v>
      </c>
      <c r="C4206" s="7">
        <v>35494</v>
      </c>
      <c r="D4206">
        <f ca="1">DATEDIF(tblDatum[[#This Row],[Anst. Datum]],TODAY(),"Y")</f>
        <v>28</v>
      </c>
      <c r="E4206" t="str">
        <f ca="1">OFFSET(N$6,tblDatum[[#This Row],[Antal år]],1)</f>
        <v>Presentkort</v>
      </c>
    </row>
    <row r="4207" spans="2:5" x14ac:dyDescent="0.3">
      <c r="B4207" t="s">
        <v>5469</v>
      </c>
      <c r="C4207" s="7">
        <v>34517</v>
      </c>
      <c r="D4207">
        <f ca="1">DATEDIF(tblDatum[[#This Row],[Anst. Datum]],TODAY(),"Y")</f>
        <v>31</v>
      </c>
      <c r="E4207" t="str">
        <f ca="1">OFFSET(N$6,tblDatum[[#This Row],[Antal år]],1)</f>
        <v>Klocka</v>
      </c>
    </row>
    <row r="4208" spans="2:5" x14ac:dyDescent="0.3">
      <c r="B4208" t="s">
        <v>5470</v>
      </c>
      <c r="C4208" s="7">
        <v>42119</v>
      </c>
      <c r="D4208">
        <f ca="1">DATEDIF(tblDatum[[#This Row],[Anst. Datum]],TODAY(),"Y")</f>
        <v>10</v>
      </c>
      <c r="E4208" t="str">
        <f ca="1">OFFSET(N$6,tblDatum[[#This Row],[Antal år]],1)</f>
        <v>Blomma</v>
      </c>
    </row>
    <row r="4209" spans="2:5" x14ac:dyDescent="0.3">
      <c r="B4209" t="s">
        <v>5471</v>
      </c>
      <c r="C4209" s="7">
        <v>41565</v>
      </c>
      <c r="D4209">
        <f ca="1">DATEDIF(tblDatum[[#This Row],[Anst. Datum]],TODAY(),"Y")</f>
        <v>12</v>
      </c>
      <c r="E4209" t="str">
        <f ca="1">OFFSET(N$6,tblDatum[[#This Row],[Antal år]],1)</f>
        <v>Box</v>
      </c>
    </row>
    <row r="4210" spans="2:5" x14ac:dyDescent="0.3">
      <c r="B4210" t="s">
        <v>5472</v>
      </c>
      <c r="C4210" s="7">
        <v>34369</v>
      </c>
      <c r="D4210">
        <f ca="1">DATEDIF(tblDatum[[#This Row],[Anst. Datum]],TODAY(),"Y")</f>
        <v>31</v>
      </c>
      <c r="E4210" t="str">
        <f ca="1">OFFSET(N$6,tblDatum[[#This Row],[Antal år]],1)</f>
        <v>Klocka</v>
      </c>
    </row>
    <row r="4211" spans="2:5" x14ac:dyDescent="0.3">
      <c r="B4211" t="s">
        <v>5473</v>
      </c>
      <c r="C4211" s="7">
        <v>41699</v>
      </c>
      <c r="D4211">
        <f ca="1">DATEDIF(tblDatum[[#This Row],[Anst. Datum]],TODAY(),"Y")</f>
        <v>11</v>
      </c>
      <c r="E4211" t="str">
        <f ca="1">OFFSET(N$6,tblDatum[[#This Row],[Antal år]],1)</f>
        <v>Box</v>
      </c>
    </row>
    <row r="4212" spans="2:5" x14ac:dyDescent="0.3">
      <c r="B4212" t="s">
        <v>5474</v>
      </c>
      <c r="C4212" s="7">
        <v>39401</v>
      </c>
      <c r="D4212">
        <f ca="1">DATEDIF(tblDatum[[#This Row],[Anst. Datum]],TODAY(),"Y")</f>
        <v>18</v>
      </c>
      <c r="E4212" t="str">
        <f ca="1">OFFSET(N$6,tblDatum[[#This Row],[Antal år]],1)</f>
        <v>Box</v>
      </c>
    </row>
    <row r="4213" spans="2:5" x14ac:dyDescent="0.3">
      <c r="B4213" t="s">
        <v>5475</v>
      </c>
      <c r="C4213" s="7">
        <v>36957</v>
      </c>
      <c r="D4213">
        <f ca="1">DATEDIF(tblDatum[[#This Row],[Anst. Datum]],TODAY(),"Y")</f>
        <v>24</v>
      </c>
      <c r="E4213" t="str">
        <f ca="1">OFFSET(N$6,tblDatum[[#This Row],[Antal år]],1)</f>
        <v>Presentkort</v>
      </c>
    </row>
    <row r="4214" spans="2:5" x14ac:dyDescent="0.3">
      <c r="B4214" t="s">
        <v>5476</v>
      </c>
      <c r="C4214" s="7">
        <v>37469</v>
      </c>
      <c r="D4214">
        <f ca="1">DATEDIF(tblDatum[[#This Row],[Anst. Datum]],TODAY(),"Y")</f>
        <v>23</v>
      </c>
      <c r="E4214" t="str">
        <f ca="1">OFFSET(N$6,tblDatum[[#This Row],[Antal år]],1)</f>
        <v>Presentkort</v>
      </c>
    </row>
    <row r="4215" spans="2:5" x14ac:dyDescent="0.3">
      <c r="B4215" t="s">
        <v>5783</v>
      </c>
      <c r="C4215" s="7">
        <v>37170</v>
      </c>
      <c r="D4215">
        <f ca="1">DATEDIF(tblDatum[[#This Row],[Anst. Datum]],TODAY(),"Y")</f>
        <v>24</v>
      </c>
      <c r="E4215" t="str">
        <f ca="1">OFFSET(N$6,tblDatum[[#This Row],[Antal år]],1)</f>
        <v>Presentkort</v>
      </c>
    </row>
    <row r="4216" spans="2:5" x14ac:dyDescent="0.3">
      <c r="B4216" t="s">
        <v>5477</v>
      </c>
      <c r="C4216" s="7">
        <v>34463</v>
      </c>
      <c r="D4216">
        <f ca="1">DATEDIF(tblDatum[[#This Row],[Anst. Datum]],TODAY(),"Y")</f>
        <v>31</v>
      </c>
      <c r="E4216" t="str">
        <f ca="1">OFFSET(N$6,tblDatum[[#This Row],[Antal år]],1)</f>
        <v>Klocka</v>
      </c>
    </row>
    <row r="4217" spans="2:5" x14ac:dyDescent="0.3">
      <c r="B4217" t="s">
        <v>5478</v>
      </c>
      <c r="C4217" s="7">
        <v>43933</v>
      </c>
      <c r="D4217">
        <f ca="1">DATEDIF(tblDatum[[#This Row],[Anst. Datum]],TODAY(),"Y")</f>
        <v>5</v>
      </c>
      <c r="E4217" t="str">
        <f ca="1">OFFSET(N$6,tblDatum[[#This Row],[Antal år]],1)</f>
        <v>Blomma</v>
      </c>
    </row>
    <row r="4218" spans="2:5" x14ac:dyDescent="0.3">
      <c r="B4218" t="s">
        <v>5479</v>
      </c>
      <c r="C4218" s="7">
        <v>39370</v>
      </c>
      <c r="D4218">
        <f ca="1">DATEDIF(tblDatum[[#This Row],[Anst. Datum]],TODAY(),"Y")</f>
        <v>18</v>
      </c>
      <c r="E4218" t="str">
        <f ca="1">OFFSET(N$6,tblDatum[[#This Row],[Antal år]],1)</f>
        <v>Box</v>
      </c>
    </row>
    <row r="4219" spans="2:5" x14ac:dyDescent="0.3">
      <c r="B4219" t="s">
        <v>5480</v>
      </c>
      <c r="C4219" s="7">
        <v>44250</v>
      </c>
      <c r="D4219">
        <f ca="1">DATEDIF(tblDatum[[#This Row],[Anst. Datum]],TODAY(),"Y")</f>
        <v>4</v>
      </c>
      <c r="E4219" t="str">
        <f ca="1">OFFSET(N$6,tblDatum[[#This Row],[Antal år]],1)</f>
        <v>Blomma</v>
      </c>
    </row>
    <row r="4220" spans="2:5" x14ac:dyDescent="0.3">
      <c r="B4220" t="s">
        <v>5481</v>
      </c>
      <c r="C4220" s="7">
        <v>38184</v>
      </c>
      <c r="D4220">
        <f ca="1">DATEDIF(tblDatum[[#This Row],[Anst. Datum]],TODAY(),"Y")</f>
        <v>21</v>
      </c>
      <c r="E4220" t="str">
        <f ca="1">OFFSET(N$6,tblDatum[[#This Row],[Antal år]],1)</f>
        <v>Presentkort</v>
      </c>
    </row>
    <row r="4221" spans="2:5" x14ac:dyDescent="0.3">
      <c r="B4221" t="s">
        <v>5482</v>
      </c>
      <c r="C4221" s="7">
        <v>40933</v>
      </c>
      <c r="D4221">
        <f ca="1">DATEDIF(tblDatum[[#This Row],[Anst. Datum]],TODAY(),"Y")</f>
        <v>14</v>
      </c>
      <c r="E4221" t="str">
        <f ca="1">OFFSET(N$6,tblDatum[[#This Row],[Antal år]],1)</f>
        <v>Box</v>
      </c>
    </row>
    <row r="4222" spans="2:5" x14ac:dyDescent="0.3">
      <c r="B4222" t="s">
        <v>5483</v>
      </c>
      <c r="C4222" s="7">
        <v>43139</v>
      </c>
      <c r="D4222">
        <f ca="1">DATEDIF(tblDatum[[#This Row],[Anst. Datum]],TODAY(),"Y")</f>
        <v>7</v>
      </c>
      <c r="E4222" t="str">
        <f ca="1">OFFSET(N$6,tblDatum[[#This Row],[Antal år]],1)</f>
        <v>Blomma</v>
      </c>
    </row>
    <row r="4223" spans="2:5" x14ac:dyDescent="0.3">
      <c r="B4223" t="s">
        <v>5484</v>
      </c>
      <c r="C4223" s="7">
        <v>41049</v>
      </c>
      <c r="D4223">
        <f ca="1">DATEDIF(tblDatum[[#This Row],[Anst. Datum]],TODAY(),"Y")</f>
        <v>13</v>
      </c>
      <c r="E4223" t="str">
        <f ca="1">OFFSET(N$6,tblDatum[[#This Row],[Antal år]],1)</f>
        <v>Box</v>
      </c>
    </row>
    <row r="4224" spans="2:5" x14ac:dyDescent="0.3">
      <c r="B4224" t="s">
        <v>5485</v>
      </c>
      <c r="C4224" s="7">
        <v>43922</v>
      </c>
      <c r="D4224">
        <f ca="1">DATEDIF(tblDatum[[#This Row],[Anst. Datum]],TODAY(),"Y")</f>
        <v>5</v>
      </c>
      <c r="E4224" t="str">
        <f ca="1">OFFSET(N$6,tblDatum[[#This Row],[Antal år]],1)</f>
        <v>Blomma</v>
      </c>
    </row>
    <row r="4225" spans="2:5" x14ac:dyDescent="0.3">
      <c r="B4225" t="s">
        <v>5486</v>
      </c>
      <c r="C4225" s="7">
        <v>33388</v>
      </c>
      <c r="D4225">
        <f ca="1">DATEDIF(tblDatum[[#This Row],[Anst. Datum]],TODAY(),"Y")</f>
        <v>34</v>
      </c>
      <c r="E4225" t="str">
        <f ca="1">OFFSET(N$6,tblDatum[[#This Row],[Antal år]],1)</f>
        <v>Klocka</v>
      </c>
    </row>
    <row r="4226" spans="2:5" x14ac:dyDescent="0.3">
      <c r="B4226" t="s">
        <v>5487</v>
      </c>
      <c r="C4226" s="7">
        <v>45658</v>
      </c>
      <c r="D4226">
        <f ca="1">DATEDIF(tblDatum[[#This Row],[Anst. Datum]],TODAY(),"Y")</f>
        <v>1</v>
      </c>
      <c r="E4226" t="str">
        <f ca="1">OFFSET(N$6,tblDatum[[#This Row],[Antal år]],1)</f>
        <v>Blomma</v>
      </c>
    </row>
    <row r="4227" spans="2:5" x14ac:dyDescent="0.3">
      <c r="B4227" t="s">
        <v>5488</v>
      </c>
      <c r="C4227" s="7">
        <v>37996</v>
      </c>
      <c r="D4227">
        <f ca="1">DATEDIF(tblDatum[[#This Row],[Anst. Datum]],TODAY(),"Y")</f>
        <v>22</v>
      </c>
      <c r="E4227" t="str">
        <f ca="1">OFFSET(N$6,tblDatum[[#This Row],[Antal år]],1)</f>
        <v>Presentkort</v>
      </c>
    </row>
    <row r="4228" spans="2:5" x14ac:dyDescent="0.3">
      <c r="B4228" t="s">
        <v>5489</v>
      </c>
      <c r="C4228" s="7">
        <v>34415</v>
      </c>
      <c r="D4228">
        <f ca="1">DATEDIF(tblDatum[[#This Row],[Anst. Datum]],TODAY(),"Y")</f>
        <v>31</v>
      </c>
      <c r="E4228" t="str">
        <f ca="1">OFFSET(N$6,tblDatum[[#This Row],[Antal år]],1)</f>
        <v>Klocka</v>
      </c>
    </row>
    <row r="4229" spans="2:5" x14ac:dyDescent="0.3">
      <c r="B4229" t="s">
        <v>5490</v>
      </c>
      <c r="C4229" s="7">
        <v>43578</v>
      </c>
      <c r="D4229">
        <f ca="1">DATEDIF(tblDatum[[#This Row],[Anst. Datum]],TODAY(),"Y")</f>
        <v>6</v>
      </c>
      <c r="E4229" t="str">
        <f ca="1">OFFSET(N$6,tblDatum[[#This Row],[Antal år]],1)</f>
        <v>Blomma</v>
      </c>
    </row>
    <row r="4230" spans="2:5" x14ac:dyDescent="0.3">
      <c r="B4230" t="s">
        <v>5491</v>
      </c>
      <c r="C4230" s="7">
        <v>38728</v>
      </c>
      <c r="D4230">
        <f ca="1">DATEDIF(tblDatum[[#This Row],[Anst. Datum]],TODAY(),"Y")</f>
        <v>20</v>
      </c>
      <c r="E4230" t="str">
        <f ca="1">OFFSET(N$6,tblDatum[[#This Row],[Antal år]],1)</f>
        <v>Box</v>
      </c>
    </row>
    <row r="4231" spans="2:5" x14ac:dyDescent="0.3">
      <c r="B4231" t="s">
        <v>5492</v>
      </c>
      <c r="C4231" s="7">
        <v>45103</v>
      </c>
      <c r="D4231">
        <f ca="1">DATEDIF(tblDatum[[#This Row],[Anst. Datum]],TODAY(),"Y")</f>
        <v>2</v>
      </c>
      <c r="E4231" t="str">
        <f ca="1">OFFSET(N$6,tblDatum[[#This Row],[Antal år]],1)</f>
        <v>Blomma</v>
      </c>
    </row>
    <row r="4232" spans="2:5" x14ac:dyDescent="0.3">
      <c r="B4232" t="s">
        <v>5493</v>
      </c>
      <c r="C4232" s="7">
        <v>36044</v>
      </c>
      <c r="D4232">
        <f ca="1">DATEDIF(tblDatum[[#This Row],[Anst. Datum]],TODAY(),"Y")</f>
        <v>27</v>
      </c>
      <c r="E4232" t="str">
        <f ca="1">OFFSET(N$6,tblDatum[[#This Row],[Antal år]],1)</f>
        <v>Presentkort</v>
      </c>
    </row>
    <row r="4233" spans="2:5" x14ac:dyDescent="0.3">
      <c r="B4233" t="s">
        <v>5494</v>
      </c>
      <c r="C4233" s="7">
        <v>44093</v>
      </c>
      <c r="D4233">
        <f ca="1">DATEDIF(tblDatum[[#This Row],[Anst. Datum]],TODAY(),"Y")</f>
        <v>5</v>
      </c>
      <c r="E4233" t="str">
        <f ca="1">OFFSET(N$6,tblDatum[[#This Row],[Antal år]],1)</f>
        <v>Blomma</v>
      </c>
    </row>
    <row r="4234" spans="2:5" x14ac:dyDescent="0.3">
      <c r="B4234" t="s">
        <v>5495</v>
      </c>
      <c r="C4234" s="7">
        <v>45273</v>
      </c>
      <c r="D4234">
        <f ca="1">DATEDIF(tblDatum[[#This Row],[Anst. Datum]],TODAY(),"Y")</f>
        <v>2</v>
      </c>
      <c r="E4234" t="str">
        <f ca="1">OFFSET(N$6,tblDatum[[#This Row],[Antal år]],1)</f>
        <v>Blomma</v>
      </c>
    </row>
    <row r="4235" spans="2:5" x14ac:dyDescent="0.3">
      <c r="B4235" t="s">
        <v>5496</v>
      </c>
      <c r="C4235" s="7">
        <v>37245</v>
      </c>
      <c r="D4235">
        <f ca="1">DATEDIF(tblDatum[[#This Row],[Anst. Datum]],TODAY(),"Y")</f>
        <v>24</v>
      </c>
      <c r="E4235" t="str">
        <f ca="1">OFFSET(N$6,tblDatum[[#This Row],[Antal år]],1)</f>
        <v>Presentkort</v>
      </c>
    </row>
    <row r="4236" spans="2:5" x14ac:dyDescent="0.3">
      <c r="B4236" t="s">
        <v>5497</v>
      </c>
      <c r="C4236" s="7">
        <v>39105</v>
      </c>
      <c r="D4236">
        <f ca="1">DATEDIF(tblDatum[[#This Row],[Anst. Datum]],TODAY(),"Y")</f>
        <v>19</v>
      </c>
      <c r="E4236" t="str">
        <f ca="1">OFFSET(N$6,tblDatum[[#This Row],[Antal år]],1)</f>
        <v>Box</v>
      </c>
    </row>
    <row r="4237" spans="2:5" x14ac:dyDescent="0.3">
      <c r="B4237" t="s">
        <v>5498</v>
      </c>
      <c r="C4237" s="7">
        <v>34403</v>
      </c>
      <c r="D4237">
        <f ca="1">DATEDIF(tblDatum[[#This Row],[Anst. Datum]],TODAY(),"Y")</f>
        <v>31</v>
      </c>
      <c r="E4237" t="str">
        <f ca="1">OFFSET(N$6,tblDatum[[#This Row],[Antal år]],1)</f>
        <v>Klocka</v>
      </c>
    </row>
    <row r="4238" spans="2:5" x14ac:dyDescent="0.3">
      <c r="B4238" t="s">
        <v>5499</v>
      </c>
      <c r="C4238" s="7">
        <v>45210</v>
      </c>
      <c r="D4238">
        <f ca="1">DATEDIF(tblDatum[[#This Row],[Anst. Datum]],TODAY(),"Y")</f>
        <v>2</v>
      </c>
      <c r="E4238" t="str">
        <f ca="1">OFFSET(N$6,tblDatum[[#This Row],[Antal år]],1)</f>
        <v>Blomma</v>
      </c>
    </row>
    <row r="4239" spans="2:5" x14ac:dyDescent="0.3">
      <c r="B4239" t="s">
        <v>5500</v>
      </c>
      <c r="C4239" s="7">
        <v>38941</v>
      </c>
      <c r="D4239">
        <f ca="1">DATEDIF(tblDatum[[#This Row],[Anst. Datum]],TODAY(),"Y")</f>
        <v>19</v>
      </c>
      <c r="E4239" t="str">
        <f ca="1">OFFSET(N$6,tblDatum[[#This Row],[Antal år]],1)</f>
        <v>Box</v>
      </c>
    </row>
    <row r="4240" spans="2:5" x14ac:dyDescent="0.3">
      <c r="B4240" t="s">
        <v>5501</v>
      </c>
      <c r="C4240" s="7">
        <v>40161</v>
      </c>
      <c r="D4240">
        <f ca="1">DATEDIF(tblDatum[[#This Row],[Anst. Datum]],TODAY(),"Y")</f>
        <v>16</v>
      </c>
      <c r="E4240" t="str">
        <f ca="1">OFFSET(N$6,tblDatum[[#This Row],[Antal år]],1)</f>
        <v>Box</v>
      </c>
    </row>
    <row r="4241" spans="2:5" x14ac:dyDescent="0.3">
      <c r="B4241" t="s">
        <v>5502</v>
      </c>
      <c r="C4241" s="7">
        <v>35470</v>
      </c>
      <c r="D4241">
        <f ca="1">DATEDIF(tblDatum[[#This Row],[Anst. Datum]],TODAY(),"Y")</f>
        <v>28</v>
      </c>
      <c r="E4241" t="str">
        <f ca="1">OFFSET(N$6,tblDatum[[#This Row],[Antal år]],1)</f>
        <v>Presentkort</v>
      </c>
    </row>
    <row r="4242" spans="2:5" x14ac:dyDescent="0.3">
      <c r="B4242" t="s">
        <v>5503</v>
      </c>
      <c r="C4242" s="7">
        <v>40147</v>
      </c>
      <c r="D4242">
        <f ca="1">DATEDIF(tblDatum[[#This Row],[Anst. Datum]],TODAY(),"Y")</f>
        <v>16</v>
      </c>
      <c r="E4242" t="str">
        <f ca="1">OFFSET(N$6,tblDatum[[#This Row],[Antal år]],1)</f>
        <v>Box</v>
      </c>
    </row>
    <row r="4243" spans="2:5" x14ac:dyDescent="0.3">
      <c r="B4243" t="s">
        <v>5504</v>
      </c>
      <c r="C4243" s="7">
        <v>33137</v>
      </c>
      <c r="D4243">
        <f ca="1">DATEDIF(tblDatum[[#This Row],[Anst. Datum]],TODAY(),"Y")</f>
        <v>35</v>
      </c>
      <c r="E4243" t="str">
        <f ca="1">OFFSET(N$6,tblDatum[[#This Row],[Antal år]],1)</f>
        <v>Klocka</v>
      </c>
    </row>
    <row r="4244" spans="2:5" x14ac:dyDescent="0.3">
      <c r="B4244" t="s">
        <v>5505</v>
      </c>
      <c r="C4244" s="7">
        <v>44580</v>
      </c>
      <c r="D4244">
        <f ca="1">DATEDIF(tblDatum[[#This Row],[Anst. Datum]],TODAY(),"Y")</f>
        <v>4</v>
      </c>
      <c r="E4244" t="str">
        <f ca="1">OFFSET(N$6,tblDatum[[#This Row],[Antal år]],1)</f>
        <v>Blomma</v>
      </c>
    </row>
    <row r="4245" spans="2:5" x14ac:dyDescent="0.3">
      <c r="B4245" t="s">
        <v>5506</v>
      </c>
      <c r="C4245" s="7">
        <v>33825</v>
      </c>
      <c r="D4245">
        <f ca="1">DATEDIF(tblDatum[[#This Row],[Anst. Datum]],TODAY(),"Y")</f>
        <v>33</v>
      </c>
      <c r="E4245" t="str">
        <f ca="1">OFFSET(N$6,tblDatum[[#This Row],[Antal år]],1)</f>
        <v>Klocka</v>
      </c>
    </row>
    <row r="4246" spans="2:5" x14ac:dyDescent="0.3">
      <c r="B4246" t="s">
        <v>5507</v>
      </c>
      <c r="C4246" s="7">
        <v>43721</v>
      </c>
      <c r="D4246">
        <f ca="1">DATEDIF(tblDatum[[#This Row],[Anst. Datum]],TODAY(),"Y")</f>
        <v>6</v>
      </c>
      <c r="E4246" t="str">
        <f ca="1">OFFSET(N$6,tblDatum[[#This Row],[Antal år]],1)</f>
        <v>Blomma</v>
      </c>
    </row>
    <row r="4247" spans="2:5" x14ac:dyDescent="0.3">
      <c r="B4247" t="s">
        <v>5508</v>
      </c>
      <c r="C4247" s="7">
        <v>44537</v>
      </c>
      <c r="D4247">
        <f ca="1">DATEDIF(tblDatum[[#This Row],[Anst. Datum]],TODAY(),"Y")</f>
        <v>4</v>
      </c>
      <c r="E4247" t="str">
        <f ca="1">OFFSET(N$6,tblDatum[[#This Row],[Antal år]],1)</f>
        <v>Blomma</v>
      </c>
    </row>
    <row r="4248" spans="2:5" x14ac:dyDescent="0.3">
      <c r="B4248" t="s">
        <v>5509</v>
      </c>
      <c r="C4248" s="7">
        <v>39133</v>
      </c>
      <c r="D4248">
        <f ca="1">DATEDIF(tblDatum[[#This Row],[Anst. Datum]],TODAY(),"Y")</f>
        <v>18</v>
      </c>
      <c r="E4248" t="str">
        <f ca="1">OFFSET(N$6,tblDatum[[#This Row],[Antal år]],1)</f>
        <v>Box</v>
      </c>
    </row>
    <row r="4249" spans="2:5" x14ac:dyDescent="0.3">
      <c r="B4249" t="s">
        <v>5510</v>
      </c>
      <c r="C4249" s="7">
        <v>38769</v>
      </c>
      <c r="D4249">
        <f ca="1">DATEDIF(tblDatum[[#This Row],[Anst. Datum]],TODAY(),"Y")</f>
        <v>19</v>
      </c>
      <c r="E4249" t="str">
        <f ca="1">OFFSET(N$6,tblDatum[[#This Row],[Antal år]],1)</f>
        <v>Box</v>
      </c>
    </row>
    <row r="4250" spans="2:5" x14ac:dyDescent="0.3">
      <c r="B4250" t="s">
        <v>5511</v>
      </c>
      <c r="C4250" s="7">
        <v>37033</v>
      </c>
      <c r="D4250">
        <f ca="1">DATEDIF(tblDatum[[#This Row],[Anst. Datum]],TODAY(),"Y")</f>
        <v>24</v>
      </c>
      <c r="E4250" t="str">
        <f ca="1">OFFSET(N$6,tblDatum[[#This Row],[Antal år]],1)</f>
        <v>Presentkort</v>
      </c>
    </row>
    <row r="4251" spans="2:5" x14ac:dyDescent="0.3">
      <c r="B4251" t="s">
        <v>5512</v>
      </c>
      <c r="C4251" s="7">
        <v>34613</v>
      </c>
      <c r="D4251">
        <f ca="1">DATEDIF(tblDatum[[#This Row],[Anst. Datum]],TODAY(),"Y")</f>
        <v>31</v>
      </c>
      <c r="E4251" t="str">
        <f ca="1">OFFSET(N$6,tblDatum[[#This Row],[Antal år]],1)</f>
        <v>Klocka</v>
      </c>
    </row>
    <row r="4252" spans="2:5" x14ac:dyDescent="0.3">
      <c r="B4252" t="s">
        <v>5513</v>
      </c>
      <c r="C4252" s="7">
        <v>33904</v>
      </c>
      <c r="D4252">
        <f ca="1">DATEDIF(tblDatum[[#This Row],[Anst. Datum]],TODAY(),"Y")</f>
        <v>33</v>
      </c>
      <c r="E4252" t="str">
        <f ca="1">OFFSET(N$6,tblDatum[[#This Row],[Antal år]],1)</f>
        <v>Klocka</v>
      </c>
    </row>
    <row r="4253" spans="2:5" x14ac:dyDescent="0.3">
      <c r="B4253" t="s">
        <v>5514</v>
      </c>
      <c r="C4253" s="7">
        <v>45569</v>
      </c>
      <c r="D4253">
        <f ca="1">DATEDIF(tblDatum[[#This Row],[Anst. Datum]],TODAY(),"Y")</f>
        <v>1</v>
      </c>
      <c r="E4253" t="str">
        <f ca="1">OFFSET(N$6,tblDatum[[#This Row],[Antal år]],1)</f>
        <v>Blomma</v>
      </c>
    </row>
    <row r="4254" spans="2:5" x14ac:dyDescent="0.3">
      <c r="B4254" t="s">
        <v>5515</v>
      </c>
      <c r="C4254" s="7">
        <v>43710</v>
      </c>
      <c r="D4254">
        <f ca="1">DATEDIF(tblDatum[[#This Row],[Anst. Datum]],TODAY(),"Y")</f>
        <v>6</v>
      </c>
      <c r="E4254" t="str">
        <f ca="1">OFFSET(N$6,tblDatum[[#This Row],[Antal år]],1)</f>
        <v>Blomma</v>
      </c>
    </row>
    <row r="4255" spans="2:5" x14ac:dyDescent="0.3">
      <c r="B4255" t="s">
        <v>5516</v>
      </c>
      <c r="C4255" s="7">
        <v>35120</v>
      </c>
      <c r="D4255">
        <f ca="1">DATEDIF(tblDatum[[#This Row],[Anst. Datum]],TODAY(),"Y")</f>
        <v>29</v>
      </c>
      <c r="E4255" t="str">
        <f ca="1">OFFSET(N$6,tblDatum[[#This Row],[Antal år]],1)</f>
        <v>Presentkort</v>
      </c>
    </row>
    <row r="4256" spans="2:5" x14ac:dyDescent="0.3">
      <c r="B4256" t="s">
        <v>5517</v>
      </c>
      <c r="C4256" s="7">
        <v>36898</v>
      </c>
      <c r="D4256">
        <f ca="1">DATEDIF(tblDatum[[#This Row],[Anst. Datum]],TODAY(),"Y")</f>
        <v>25</v>
      </c>
      <c r="E4256" t="str">
        <f ca="1">OFFSET(N$6,tblDatum[[#This Row],[Antal år]],1)</f>
        <v>Presentkort</v>
      </c>
    </row>
    <row r="4257" spans="2:5" x14ac:dyDescent="0.3">
      <c r="B4257" t="s">
        <v>5518</v>
      </c>
      <c r="C4257" s="7">
        <v>33551</v>
      </c>
      <c r="D4257">
        <f ca="1">DATEDIF(tblDatum[[#This Row],[Anst. Datum]],TODAY(),"Y")</f>
        <v>34</v>
      </c>
      <c r="E4257" t="str">
        <f ca="1">OFFSET(N$6,tblDatum[[#This Row],[Antal år]],1)</f>
        <v>Klocka</v>
      </c>
    </row>
    <row r="4258" spans="2:5" x14ac:dyDescent="0.3">
      <c r="B4258" t="s">
        <v>5519</v>
      </c>
      <c r="C4258" s="7">
        <v>37189</v>
      </c>
      <c r="D4258">
        <f ca="1">DATEDIF(tblDatum[[#This Row],[Anst. Datum]],TODAY(),"Y")</f>
        <v>24</v>
      </c>
      <c r="E4258" t="str">
        <f ca="1">OFFSET(N$6,tblDatum[[#This Row],[Antal år]],1)</f>
        <v>Presentkort</v>
      </c>
    </row>
    <row r="4259" spans="2:5" x14ac:dyDescent="0.3">
      <c r="B4259" t="s">
        <v>5520</v>
      </c>
      <c r="C4259" s="7">
        <v>45623</v>
      </c>
      <c r="D4259">
        <f ca="1">DATEDIF(tblDatum[[#This Row],[Anst. Datum]],TODAY(),"Y")</f>
        <v>1</v>
      </c>
      <c r="E4259" t="str">
        <f ca="1">OFFSET(N$6,tblDatum[[#This Row],[Antal år]],1)</f>
        <v>Blomma</v>
      </c>
    </row>
    <row r="4260" spans="2:5" x14ac:dyDescent="0.3">
      <c r="B4260" t="s">
        <v>5521</v>
      </c>
      <c r="C4260" s="7">
        <v>45515</v>
      </c>
      <c r="D4260">
        <f ca="1">DATEDIF(tblDatum[[#This Row],[Anst. Datum]],TODAY(),"Y")</f>
        <v>1</v>
      </c>
      <c r="E4260" t="str">
        <f ca="1">OFFSET(N$6,tblDatum[[#This Row],[Antal år]],1)</f>
        <v>Blomma</v>
      </c>
    </row>
    <row r="4261" spans="2:5" x14ac:dyDescent="0.3">
      <c r="B4261" t="s">
        <v>5522</v>
      </c>
      <c r="C4261" s="7">
        <v>41656</v>
      </c>
      <c r="D4261">
        <f ca="1">DATEDIF(tblDatum[[#This Row],[Anst. Datum]],TODAY(),"Y")</f>
        <v>12</v>
      </c>
      <c r="E4261" t="str">
        <f ca="1">OFFSET(N$6,tblDatum[[#This Row],[Antal år]],1)</f>
        <v>Box</v>
      </c>
    </row>
    <row r="4262" spans="2:5" x14ac:dyDescent="0.3">
      <c r="B4262" t="s">
        <v>5523</v>
      </c>
      <c r="C4262" s="7">
        <v>34314</v>
      </c>
      <c r="D4262">
        <f ca="1">DATEDIF(tblDatum[[#This Row],[Anst. Datum]],TODAY(),"Y")</f>
        <v>32</v>
      </c>
      <c r="E4262" t="str">
        <f ca="1">OFFSET(N$6,tblDatum[[#This Row],[Antal år]],1)</f>
        <v>Klocka</v>
      </c>
    </row>
    <row r="4263" spans="2:5" x14ac:dyDescent="0.3">
      <c r="B4263" t="s">
        <v>5524</v>
      </c>
      <c r="C4263" s="7">
        <v>43083</v>
      </c>
      <c r="D4263">
        <f ca="1">DATEDIF(tblDatum[[#This Row],[Anst. Datum]],TODAY(),"Y")</f>
        <v>8</v>
      </c>
      <c r="E4263" t="str">
        <f ca="1">OFFSET(N$6,tblDatum[[#This Row],[Antal år]],1)</f>
        <v>Blomma</v>
      </c>
    </row>
    <row r="4264" spans="2:5" x14ac:dyDescent="0.3">
      <c r="B4264" t="s">
        <v>5525</v>
      </c>
      <c r="C4264" s="7">
        <v>42319</v>
      </c>
      <c r="D4264">
        <f ca="1">DATEDIF(tblDatum[[#This Row],[Anst. Datum]],TODAY(),"Y")</f>
        <v>10</v>
      </c>
      <c r="E4264" t="str">
        <f ca="1">OFFSET(N$6,tblDatum[[#This Row],[Antal år]],1)</f>
        <v>Blomma</v>
      </c>
    </row>
    <row r="4265" spans="2:5" x14ac:dyDescent="0.3">
      <c r="B4265" t="s">
        <v>5526</v>
      </c>
      <c r="C4265" s="7">
        <v>41147</v>
      </c>
      <c r="D4265">
        <f ca="1">DATEDIF(tblDatum[[#This Row],[Anst. Datum]],TODAY(),"Y")</f>
        <v>13</v>
      </c>
      <c r="E4265" t="str">
        <f ca="1">OFFSET(N$6,tblDatum[[#This Row],[Antal år]],1)</f>
        <v>Box</v>
      </c>
    </row>
    <row r="4266" spans="2:5" x14ac:dyDescent="0.3">
      <c r="B4266" t="s">
        <v>5527</v>
      </c>
      <c r="C4266" s="7">
        <v>35713</v>
      </c>
      <c r="D4266">
        <f ca="1">DATEDIF(tblDatum[[#This Row],[Anst. Datum]],TODAY(),"Y")</f>
        <v>28</v>
      </c>
      <c r="E4266" t="str">
        <f ca="1">OFFSET(N$6,tblDatum[[#This Row],[Antal år]],1)</f>
        <v>Presentkort</v>
      </c>
    </row>
    <row r="4267" spans="2:5" x14ac:dyDescent="0.3">
      <c r="B4267" t="s">
        <v>5528</v>
      </c>
      <c r="C4267" s="7">
        <v>34037</v>
      </c>
      <c r="D4267">
        <f ca="1">DATEDIF(tblDatum[[#This Row],[Anst. Datum]],TODAY(),"Y")</f>
        <v>32</v>
      </c>
      <c r="E4267" t="str">
        <f ca="1">OFFSET(N$6,tblDatum[[#This Row],[Antal år]],1)</f>
        <v>Klocka</v>
      </c>
    </row>
    <row r="4268" spans="2:5" x14ac:dyDescent="0.3">
      <c r="B4268" t="s">
        <v>5529</v>
      </c>
      <c r="C4268" s="7">
        <v>33154</v>
      </c>
      <c r="D4268">
        <f ca="1">DATEDIF(tblDatum[[#This Row],[Anst. Datum]],TODAY(),"Y")</f>
        <v>35</v>
      </c>
      <c r="E4268" t="str">
        <f ca="1">OFFSET(N$6,tblDatum[[#This Row],[Antal år]],1)</f>
        <v>Klocka</v>
      </c>
    </row>
    <row r="4269" spans="2:5" x14ac:dyDescent="0.3">
      <c r="B4269" t="s">
        <v>5530</v>
      </c>
      <c r="C4269" s="7">
        <v>34416</v>
      </c>
      <c r="D4269">
        <f ca="1">DATEDIF(tblDatum[[#This Row],[Anst. Datum]],TODAY(),"Y")</f>
        <v>31</v>
      </c>
      <c r="E4269" t="str">
        <f ca="1">OFFSET(N$6,tblDatum[[#This Row],[Antal år]],1)</f>
        <v>Klocka</v>
      </c>
    </row>
    <row r="4270" spans="2:5" x14ac:dyDescent="0.3">
      <c r="B4270" t="s">
        <v>5531</v>
      </c>
      <c r="C4270" s="7">
        <v>43684</v>
      </c>
      <c r="D4270">
        <f ca="1">DATEDIF(tblDatum[[#This Row],[Anst. Datum]],TODAY(),"Y")</f>
        <v>6</v>
      </c>
      <c r="E4270" t="str">
        <f ca="1">OFFSET(N$6,tblDatum[[#This Row],[Antal år]],1)</f>
        <v>Blomma</v>
      </c>
    </row>
    <row r="4271" spans="2:5" x14ac:dyDescent="0.3">
      <c r="B4271" t="s">
        <v>5532</v>
      </c>
      <c r="C4271" s="7">
        <v>44456</v>
      </c>
      <c r="D4271">
        <f ca="1">DATEDIF(tblDatum[[#This Row],[Anst. Datum]],TODAY(),"Y")</f>
        <v>4</v>
      </c>
      <c r="E4271" t="str">
        <f ca="1">OFFSET(N$6,tblDatum[[#This Row],[Antal år]],1)</f>
        <v>Blomma</v>
      </c>
    </row>
    <row r="4272" spans="2:5" x14ac:dyDescent="0.3">
      <c r="B4272" t="s">
        <v>5533</v>
      </c>
      <c r="C4272" s="7">
        <v>35489</v>
      </c>
      <c r="D4272">
        <f ca="1">DATEDIF(tblDatum[[#This Row],[Anst. Datum]],TODAY(),"Y")</f>
        <v>28</v>
      </c>
      <c r="E4272" t="str">
        <f ca="1">OFFSET(N$6,tblDatum[[#This Row],[Antal år]],1)</f>
        <v>Presentkort</v>
      </c>
    </row>
    <row r="4273" spans="2:5" x14ac:dyDescent="0.3">
      <c r="B4273" t="s">
        <v>5534</v>
      </c>
      <c r="C4273" s="7">
        <v>41257</v>
      </c>
      <c r="D4273">
        <f ca="1">DATEDIF(tblDatum[[#This Row],[Anst. Datum]],TODAY(),"Y")</f>
        <v>13</v>
      </c>
      <c r="E4273" t="str">
        <f ca="1">OFFSET(N$6,tblDatum[[#This Row],[Antal år]],1)</f>
        <v>Box</v>
      </c>
    </row>
    <row r="4274" spans="2:5" x14ac:dyDescent="0.3">
      <c r="B4274" t="s">
        <v>5535</v>
      </c>
      <c r="C4274" s="7">
        <v>40432</v>
      </c>
      <c r="D4274">
        <f ca="1">DATEDIF(tblDatum[[#This Row],[Anst. Datum]],TODAY(),"Y")</f>
        <v>15</v>
      </c>
      <c r="E4274" t="str">
        <f ca="1">OFFSET(N$6,tblDatum[[#This Row],[Antal år]],1)</f>
        <v>Box</v>
      </c>
    </row>
    <row r="4275" spans="2:5" x14ac:dyDescent="0.3">
      <c r="B4275" t="s">
        <v>5536</v>
      </c>
      <c r="C4275" s="7">
        <v>34988</v>
      </c>
      <c r="D4275">
        <f ca="1">DATEDIF(tblDatum[[#This Row],[Anst. Datum]],TODAY(),"Y")</f>
        <v>30</v>
      </c>
      <c r="E4275" t="str">
        <f ca="1">OFFSET(N$6,tblDatum[[#This Row],[Antal år]],1)</f>
        <v>Presentkort</v>
      </c>
    </row>
    <row r="4276" spans="2:5" x14ac:dyDescent="0.3">
      <c r="B4276" t="s">
        <v>5537</v>
      </c>
      <c r="C4276" s="7">
        <v>33560</v>
      </c>
      <c r="D4276">
        <f ca="1">DATEDIF(tblDatum[[#This Row],[Anst. Datum]],TODAY(),"Y")</f>
        <v>34</v>
      </c>
      <c r="E4276" t="str">
        <f ca="1">OFFSET(N$6,tblDatum[[#This Row],[Antal år]],1)</f>
        <v>Klocka</v>
      </c>
    </row>
    <row r="4277" spans="2:5" x14ac:dyDescent="0.3">
      <c r="B4277" t="s">
        <v>5538</v>
      </c>
      <c r="C4277" s="7">
        <v>38603</v>
      </c>
      <c r="D4277">
        <f ca="1">DATEDIF(tblDatum[[#This Row],[Anst. Datum]],TODAY(),"Y")</f>
        <v>20</v>
      </c>
      <c r="E4277" t="str">
        <f ca="1">OFFSET(N$6,tblDatum[[#This Row],[Antal år]],1)</f>
        <v>Box</v>
      </c>
    </row>
    <row r="4278" spans="2:5" x14ac:dyDescent="0.3">
      <c r="B4278" t="s">
        <v>5539</v>
      </c>
      <c r="C4278" s="7">
        <v>41380</v>
      </c>
      <c r="D4278">
        <f ca="1">DATEDIF(tblDatum[[#This Row],[Anst. Datum]],TODAY(),"Y")</f>
        <v>12</v>
      </c>
      <c r="E4278" t="str">
        <f ca="1">OFFSET(N$6,tblDatum[[#This Row],[Antal år]],1)</f>
        <v>Box</v>
      </c>
    </row>
    <row r="4279" spans="2:5" x14ac:dyDescent="0.3">
      <c r="B4279" t="s">
        <v>5540</v>
      </c>
      <c r="C4279" s="7">
        <v>43715</v>
      </c>
      <c r="D4279">
        <f ca="1">DATEDIF(tblDatum[[#This Row],[Anst. Datum]],TODAY(),"Y")</f>
        <v>6</v>
      </c>
      <c r="E4279" t="str">
        <f ca="1">OFFSET(N$6,tblDatum[[#This Row],[Antal år]],1)</f>
        <v>Blomma</v>
      </c>
    </row>
    <row r="4280" spans="2:5" x14ac:dyDescent="0.3">
      <c r="B4280" t="s">
        <v>5541</v>
      </c>
      <c r="C4280" s="7">
        <v>35136</v>
      </c>
      <c r="D4280">
        <f ca="1">DATEDIF(tblDatum[[#This Row],[Anst. Datum]],TODAY(),"Y")</f>
        <v>29</v>
      </c>
      <c r="E4280" t="str">
        <f ca="1">OFFSET(N$6,tblDatum[[#This Row],[Antal år]],1)</f>
        <v>Presentkort</v>
      </c>
    </row>
    <row r="4281" spans="2:5" x14ac:dyDescent="0.3">
      <c r="B4281" t="s">
        <v>5542</v>
      </c>
      <c r="C4281" s="7">
        <v>34768</v>
      </c>
      <c r="D4281">
        <f ca="1">DATEDIF(tblDatum[[#This Row],[Anst. Datum]],TODAY(),"Y")</f>
        <v>30</v>
      </c>
      <c r="E4281" t="str">
        <f ca="1">OFFSET(N$6,tblDatum[[#This Row],[Antal år]],1)</f>
        <v>Presentkort</v>
      </c>
    </row>
    <row r="4282" spans="2:5" x14ac:dyDescent="0.3">
      <c r="B4282" t="s">
        <v>5543</v>
      </c>
      <c r="C4282" s="7">
        <v>38495</v>
      </c>
      <c r="D4282">
        <f ca="1">DATEDIF(tblDatum[[#This Row],[Anst. Datum]],TODAY(),"Y")</f>
        <v>20</v>
      </c>
      <c r="E4282" t="str">
        <f ca="1">OFFSET(N$6,tblDatum[[#This Row],[Antal år]],1)</f>
        <v>Box</v>
      </c>
    </row>
    <row r="4283" spans="2:5" x14ac:dyDescent="0.3">
      <c r="B4283" t="s">
        <v>5544</v>
      </c>
      <c r="C4283" s="7">
        <v>34808</v>
      </c>
      <c r="D4283">
        <f ca="1">DATEDIF(tblDatum[[#This Row],[Anst. Datum]],TODAY(),"Y")</f>
        <v>30</v>
      </c>
      <c r="E4283" t="str">
        <f ca="1">OFFSET(N$6,tblDatum[[#This Row],[Antal år]],1)</f>
        <v>Presentkort</v>
      </c>
    </row>
    <row r="4284" spans="2:5" x14ac:dyDescent="0.3">
      <c r="B4284" t="s">
        <v>5545</v>
      </c>
      <c r="C4284" s="7">
        <v>37163</v>
      </c>
      <c r="D4284">
        <f ca="1">DATEDIF(tblDatum[[#This Row],[Anst. Datum]],TODAY(),"Y")</f>
        <v>24</v>
      </c>
      <c r="E4284" t="str">
        <f ca="1">OFFSET(N$6,tblDatum[[#This Row],[Antal år]],1)</f>
        <v>Presentkort</v>
      </c>
    </row>
    <row r="4285" spans="2:5" x14ac:dyDescent="0.3">
      <c r="B4285" t="s">
        <v>5546</v>
      </c>
      <c r="C4285" s="7">
        <v>45323</v>
      </c>
      <c r="D4285">
        <f ca="1">DATEDIF(tblDatum[[#This Row],[Anst. Datum]],TODAY(),"Y")</f>
        <v>1</v>
      </c>
      <c r="E4285" t="str">
        <f ca="1">OFFSET(N$6,tblDatum[[#This Row],[Antal år]],1)</f>
        <v>Blomma</v>
      </c>
    </row>
    <row r="4286" spans="2:5" x14ac:dyDescent="0.3">
      <c r="B4286" t="s">
        <v>5547</v>
      </c>
      <c r="C4286" s="7">
        <v>44858</v>
      </c>
      <c r="D4286">
        <f ca="1">DATEDIF(tblDatum[[#This Row],[Anst. Datum]],TODAY(),"Y")</f>
        <v>3</v>
      </c>
      <c r="E4286" t="str">
        <f ca="1">OFFSET(N$6,tblDatum[[#This Row],[Antal år]],1)</f>
        <v>Blomma</v>
      </c>
    </row>
    <row r="4287" spans="2:5" x14ac:dyDescent="0.3">
      <c r="B4287" t="s">
        <v>5548</v>
      </c>
      <c r="C4287" s="7">
        <v>34178</v>
      </c>
      <c r="D4287">
        <f ca="1">DATEDIF(tblDatum[[#This Row],[Anst. Datum]],TODAY(),"Y")</f>
        <v>32</v>
      </c>
      <c r="E4287" t="str">
        <f ca="1">OFFSET(N$6,tblDatum[[#This Row],[Antal år]],1)</f>
        <v>Klocka</v>
      </c>
    </row>
    <row r="4288" spans="2:5" x14ac:dyDescent="0.3">
      <c r="B4288" t="s">
        <v>5549</v>
      </c>
      <c r="C4288" s="7">
        <v>41375</v>
      </c>
      <c r="D4288">
        <f ca="1">DATEDIF(tblDatum[[#This Row],[Anst. Datum]],TODAY(),"Y")</f>
        <v>12</v>
      </c>
      <c r="E4288" t="str">
        <f ca="1">OFFSET(N$6,tblDatum[[#This Row],[Antal år]],1)</f>
        <v>Box</v>
      </c>
    </row>
    <row r="4289" spans="2:5" x14ac:dyDescent="0.3">
      <c r="B4289" t="s">
        <v>5550</v>
      </c>
      <c r="C4289" s="7">
        <v>44416</v>
      </c>
      <c r="D4289">
        <f ca="1">DATEDIF(tblDatum[[#This Row],[Anst. Datum]],TODAY(),"Y")</f>
        <v>4</v>
      </c>
      <c r="E4289" t="str">
        <f ca="1">OFFSET(N$6,tblDatum[[#This Row],[Antal år]],1)</f>
        <v>Blomma</v>
      </c>
    </row>
    <row r="4290" spans="2:5" x14ac:dyDescent="0.3">
      <c r="B4290" t="s">
        <v>5551</v>
      </c>
      <c r="C4290" s="7">
        <v>36861</v>
      </c>
      <c r="D4290">
        <f ca="1">DATEDIF(tblDatum[[#This Row],[Anst. Datum]],TODAY(),"Y")</f>
        <v>25</v>
      </c>
      <c r="E4290" t="str">
        <f ca="1">OFFSET(N$6,tblDatum[[#This Row],[Antal år]],1)</f>
        <v>Presentkort</v>
      </c>
    </row>
    <row r="4291" spans="2:5" x14ac:dyDescent="0.3">
      <c r="B4291" t="s">
        <v>5552</v>
      </c>
      <c r="C4291" s="7">
        <v>33072</v>
      </c>
      <c r="D4291">
        <f ca="1">DATEDIF(tblDatum[[#This Row],[Anst. Datum]],TODAY(),"Y")</f>
        <v>35</v>
      </c>
      <c r="E4291" t="str">
        <f ca="1">OFFSET(N$6,tblDatum[[#This Row],[Antal år]],1)</f>
        <v>Klocka</v>
      </c>
    </row>
    <row r="4292" spans="2:5" x14ac:dyDescent="0.3">
      <c r="B4292" t="s">
        <v>5553</v>
      </c>
      <c r="C4292" s="7">
        <v>36161</v>
      </c>
      <c r="D4292">
        <f ca="1">DATEDIF(tblDatum[[#This Row],[Anst. Datum]],TODAY(),"Y")</f>
        <v>27</v>
      </c>
      <c r="E4292" t="str">
        <f ca="1">OFFSET(N$6,tblDatum[[#This Row],[Antal år]],1)</f>
        <v>Presentkort</v>
      </c>
    </row>
    <row r="4293" spans="2:5" x14ac:dyDescent="0.3">
      <c r="B4293" t="s">
        <v>5554</v>
      </c>
      <c r="C4293" s="7">
        <v>33355</v>
      </c>
      <c r="D4293">
        <f ca="1">DATEDIF(tblDatum[[#This Row],[Anst. Datum]],TODAY(),"Y")</f>
        <v>34</v>
      </c>
      <c r="E4293" t="str">
        <f ca="1">OFFSET(N$6,tblDatum[[#This Row],[Antal år]],1)</f>
        <v>Klocka</v>
      </c>
    </row>
    <row r="4294" spans="2:5" x14ac:dyDescent="0.3">
      <c r="B4294" t="s">
        <v>5555</v>
      </c>
      <c r="C4294" s="7">
        <v>45073</v>
      </c>
      <c r="D4294">
        <f ca="1">DATEDIF(tblDatum[[#This Row],[Anst. Datum]],TODAY(),"Y")</f>
        <v>2</v>
      </c>
      <c r="E4294" t="str">
        <f ca="1">OFFSET(N$6,tblDatum[[#This Row],[Antal år]],1)</f>
        <v>Blomma</v>
      </c>
    </row>
    <row r="4295" spans="2:5" x14ac:dyDescent="0.3">
      <c r="B4295" t="s">
        <v>5556</v>
      </c>
      <c r="C4295" s="7">
        <v>45393</v>
      </c>
      <c r="D4295">
        <f ca="1">DATEDIF(tblDatum[[#This Row],[Anst. Datum]],TODAY(),"Y")</f>
        <v>1</v>
      </c>
      <c r="E4295" t="str">
        <f ca="1">OFFSET(N$6,tblDatum[[#This Row],[Antal år]],1)</f>
        <v>Blomma</v>
      </c>
    </row>
    <row r="4296" spans="2:5" x14ac:dyDescent="0.3">
      <c r="B4296" t="s">
        <v>5557</v>
      </c>
      <c r="C4296" s="7">
        <v>33663</v>
      </c>
      <c r="D4296">
        <f ca="1">DATEDIF(tblDatum[[#This Row],[Anst. Datum]],TODAY(),"Y")</f>
        <v>33</v>
      </c>
      <c r="E4296" t="str">
        <f ca="1">OFFSET(N$6,tblDatum[[#This Row],[Antal år]],1)</f>
        <v>Klocka</v>
      </c>
    </row>
    <row r="4297" spans="2:5" x14ac:dyDescent="0.3">
      <c r="B4297" t="s">
        <v>5558</v>
      </c>
      <c r="C4297" s="7">
        <v>38874</v>
      </c>
      <c r="D4297">
        <f ca="1">DATEDIF(tblDatum[[#This Row],[Anst. Datum]],TODAY(),"Y")</f>
        <v>19</v>
      </c>
      <c r="E4297" t="str">
        <f ca="1">OFFSET(N$6,tblDatum[[#This Row],[Antal år]],1)</f>
        <v>Box</v>
      </c>
    </row>
    <row r="4298" spans="2:5" x14ac:dyDescent="0.3">
      <c r="B4298" t="s">
        <v>5559</v>
      </c>
      <c r="C4298" s="7">
        <v>37128</v>
      </c>
      <c r="D4298">
        <f ca="1">DATEDIF(tblDatum[[#This Row],[Anst. Datum]],TODAY(),"Y")</f>
        <v>24</v>
      </c>
      <c r="E4298" t="str">
        <f ca="1">OFFSET(N$6,tblDatum[[#This Row],[Antal år]],1)</f>
        <v>Presentkort</v>
      </c>
    </row>
    <row r="4299" spans="2:5" x14ac:dyDescent="0.3">
      <c r="B4299" t="s">
        <v>5560</v>
      </c>
      <c r="C4299" s="7">
        <v>43458</v>
      </c>
      <c r="D4299">
        <f ca="1">DATEDIF(tblDatum[[#This Row],[Anst. Datum]],TODAY(),"Y")</f>
        <v>7</v>
      </c>
      <c r="E4299" t="str">
        <f ca="1">OFFSET(N$6,tblDatum[[#This Row],[Antal år]],1)</f>
        <v>Blomma</v>
      </c>
    </row>
    <row r="4300" spans="2:5" x14ac:dyDescent="0.3">
      <c r="B4300" t="s">
        <v>5561</v>
      </c>
      <c r="C4300" s="7">
        <v>43269</v>
      </c>
      <c r="D4300">
        <f ca="1">DATEDIF(tblDatum[[#This Row],[Anst. Datum]],TODAY(),"Y")</f>
        <v>7</v>
      </c>
      <c r="E4300" t="str">
        <f ca="1">OFFSET(N$6,tblDatum[[#This Row],[Antal år]],1)</f>
        <v>Blomma</v>
      </c>
    </row>
    <row r="4301" spans="2:5" x14ac:dyDescent="0.3">
      <c r="B4301" t="s">
        <v>5562</v>
      </c>
      <c r="C4301" s="7">
        <v>42454</v>
      </c>
      <c r="D4301">
        <f ca="1">DATEDIF(tblDatum[[#This Row],[Anst. Datum]],TODAY(),"Y")</f>
        <v>9</v>
      </c>
      <c r="E4301" t="str">
        <f ca="1">OFFSET(N$6,tblDatum[[#This Row],[Antal år]],1)</f>
        <v>Blomma</v>
      </c>
    </row>
    <row r="4302" spans="2:5" x14ac:dyDescent="0.3">
      <c r="B4302" t="s">
        <v>5563</v>
      </c>
      <c r="C4302" s="7">
        <v>42771</v>
      </c>
      <c r="D4302">
        <f ca="1">DATEDIF(tblDatum[[#This Row],[Anst. Datum]],TODAY(),"Y")</f>
        <v>8</v>
      </c>
      <c r="E4302" t="str">
        <f ca="1">OFFSET(N$6,tblDatum[[#This Row],[Antal år]],1)</f>
        <v>Blomma</v>
      </c>
    </row>
    <row r="4303" spans="2:5" x14ac:dyDescent="0.3">
      <c r="B4303" t="s">
        <v>5564</v>
      </c>
      <c r="C4303" s="7">
        <v>34772</v>
      </c>
      <c r="D4303">
        <f ca="1">DATEDIF(tblDatum[[#This Row],[Anst. Datum]],TODAY(),"Y")</f>
        <v>30</v>
      </c>
      <c r="E4303" t="str">
        <f ca="1">OFFSET(N$6,tblDatum[[#This Row],[Antal år]],1)</f>
        <v>Presentkort</v>
      </c>
    </row>
    <row r="4304" spans="2:5" x14ac:dyDescent="0.3">
      <c r="B4304" t="s">
        <v>5565</v>
      </c>
      <c r="C4304" s="7">
        <v>33424</v>
      </c>
      <c r="D4304">
        <f ca="1">DATEDIF(tblDatum[[#This Row],[Anst. Datum]],TODAY(),"Y")</f>
        <v>34</v>
      </c>
      <c r="E4304" t="str">
        <f ca="1">OFFSET(N$6,tblDatum[[#This Row],[Antal år]],1)</f>
        <v>Klocka</v>
      </c>
    </row>
    <row r="4305" spans="2:5" x14ac:dyDescent="0.3">
      <c r="B4305" t="s">
        <v>5566</v>
      </c>
      <c r="C4305" s="7">
        <v>40418</v>
      </c>
      <c r="D4305">
        <f ca="1">DATEDIF(tblDatum[[#This Row],[Anst. Datum]],TODAY(),"Y")</f>
        <v>15</v>
      </c>
      <c r="E4305" t="str">
        <f ca="1">OFFSET(N$6,tblDatum[[#This Row],[Antal år]],1)</f>
        <v>Box</v>
      </c>
    </row>
    <row r="4306" spans="2:5" x14ac:dyDescent="0.3">
      <c r="B4306" t="s">
        <v>5567</v>
      </c>
      <c r="C4306" s="7">
        <v>39592</v>
      </c>
      <c r="D4306">
        <f ca="1">DATEDIF(tblDatum[[#This Row],[Anst. Datum]],TODAY(),"Y")</f>
        <v>17</v>
      </c>
      <c r="E4306" t="str">
        <f ca="1">OFFSET(N$6,tblDatum[[#This Row],[Antal år]],1)</f>
        <v>Box</v>
      </c>
    </row>
    <row r="4307" spans="2:5" x14ac:dyDescent="0.3">
      <c r="B4307" t="s">
        <v>5568</v>
      </c>
      <c r="C4307" s="7">
        <v>43913</v>
      </c>
      <c r="D4307">
        <f ca="1">DATEDIF(tblDatum[[#This Row],[Anst. Datum]],TODAY(),"Y")</f>
        <v>5</v>
      </c>
      <c r="E4307" t="str">
        <f ca="1">OFFSET(N$6,tblDatum[[#This Row],[Antal år]],1)</f>
        <v>Blomma</v>
      </c>
    </row>
    <row r="4308" spans="2:5" x14ac:dyDescent="0.3">
      <c r="B4308" t="s">
        <v>5569</v>
      </c>
      <c r="C4308" s="7">
        <v>45045</v>
      </c>
      <c r="D4308">
        <f ca="1">DATEDIF(tblDatum[[#This Row],[Anst. Datum]],TODAY(),"Y")</f>
        <v>2</v>
      </c>
      <c r="E4308" t="str">
        <f ca="1">OFFSET(N$6,tblDatum[[#This Row],[Antal år]],1)</f>
        <v>Blomma</v>
      </c>
    </row>
    <row r="4309" spans="2:5" x14ac:dyDescent="0.3">
      <c r="B4309" t="s">
        <v>5570</v>
      </c>
      <c r="C4309" s="7">
        <v>42567</v>
      </c>
      <c r="D4309">
        <f ca="1">DATEDIF(tblDatum[[#This Row],[Anst. Datum]],TODAY(),"Y")</f>
        <v>9</v>
      </c>
      <c r="E4309" t="str">
        <f ca="1">OFFSET(N$6,tblDatum[[#This Row],[Antal år]],1)</f>
        <v>Blomma</v>
      </c>
    </row>
    <row r="4310" spans="2:5" x14ac:dyDescent="0.3">
      <c r="B4310" t="s">
        <v>5571</v>
      </c>
      <c r="C4310" s="7">
        <v>45491</v>
      </c>
      <c r="D4310">
        <f ca="1">DATEDIF(tblDatum[[#This Row],[Anst. Datum]],TODAY(),"Y")</f>
        <v>1</v>
      </c>
      <c r="E4310" t="str">
        <f ca="1">OFFSET(N$6,tblDatum[[#This Row],[Antal år]],1)</f>
        <v>Blomma</v>
      </c>
    </row>
    <row r="4311" spans="2:5" x14ac:dyDescent="0.3">
      <c r="B4311" t="s">
        <v>5572</v>
      </c>
      <c r="C4311" s="7">
        <v>36167</v>
      </c>
      <c r="D4311">
        <f ca="1">DATEDIF(tblDatum[[#This Row],[Anst. Datum]],TODAY(),"Y")</f>
        <v>27</v>
      </c>
      <c r="E4311" t="str">
        <f ca="1">OFFSET(N$6,tblDatum[[#This Row],[Antal år]],1)</f>
        <v>Presentkort</v>
      </c>
    </row>
    <row r="4312" spans="2:5" x14ac:dyDescent="0.3">
      <c r="B4312" t="s">
        <v>5573</v>
      </c>
      <c r="C4312" s="7">
        <v>43616</v>
      </c>
      <c r="D4312">
        <f ca="1">DATEDIF(tblDatum[[#This Row],[Anst. Datum]],TODAY(),"Y")</f>
        <v>6</v>
      </c>
      <c r="E4312" t="str">
        <f ca="1">OFFSET(N$6,tblDatum[[#This Row],[Antal år]],1)</f>
        <v>Blomma</v>
      </c>
    </row>
    <row r="4313" spans="2:5" x14ac:dyDescent="0.3">
      <c r="B4313" t="s">
        <v>5574</v>
      </c>
      <c r="C4313" s="7">
        <v>37029</v>
      </c>
      <c r="D4313">
        <f ca="1">DATEDIF(tblDatum[[#This Row],[Anst. Datum]],TODAY(),"Y")</f>
        <v>24</v>
      </c>
      <c r="E4313" t="str">
        <f ca="1">OFFSET(N$6,tblDatum[[#This Row],[Antal år]],1)</f>
        <v>Presentkort</v>
      </c>
    </row>
    <row r="4314" spans="2:5" x14ac:dyDescent="0.3">
      <c r="B4314" t="s">
        <v>5575</v>
      </c>
      <c r="C4314" s="7">
        <v>35765</v>
      </c>
      <c r="D4314">
        <f ca="1">DATEDIF(tblDatum[[#This Row],[Anst. Datum]],TODAY(),"Y")</f>
        <v>28</v>
      </c>
      <c r="E4314" t="str">
        <f ca="1">OFFSET(N$6,tblDatum[[#This Row],[Antal år]],1)</f>
        <v>Presentkort</v>
      </c>
    </row>
    <row r="4315" spans="2:5" x14ac:dyDescent="0.3">
      <c r="B4315" t="s">
        <v>5576</v>
      </c>
      <c r="C4315" s="7">
        <v>41093</v>
      </c>
      <c r="D4315">
        <f ca="1">DATEDIF(tblDatum[[#This Row],[Anst. Datum]],TODAY(),"Y")</f>
        <v>13</v>
      </c>
      <c r="E4315" t="str">
        <f ca="1">OFFSET(N$6,tblDatum[[#This Row],[Antal år]],1)</f>
        <v>Box</v>
      </c>
    </row>
    <row r="4316" spans="2:5" x14ac:dyDescent="0.3">
      <c r="B4316" t="s">
        <v>5577</v>
      </c>
      <c r="C4316" s="7">
        <v>36207</v>
      </c>
      <c r="D4316">
        <f ca="1">DATEDIF(tblDatum[[#This Row],[Anst. Datum]],TODAY(),"Y")</f>
        <v>26</v>
      </c>
      <c r="E4316" t="str">
        <f ca="1">OFFSET(N$6,tblDatum[[#This Row],[Antal år]],1)</f>
        <v>Presentkort</v>
      </c>
    </row>
    <row r="4317" spans="2:5" x14ac:dyDescent="0.3">
      <c r="B4317" t="s">
        <v>5578</v>
      </c>
      <c r="C4317" s="7">
        <v>40037</v>
      </c>
      <c r="D4317">
        <f ca="1">DATEDIF(tblDatum[[#This Row],[Anst. Datum]],TODAY(),"Y")</f>
        <v>16</v>
      </c>
      <c r="E4317" t="str">
        <f ca="1">OFFSET(N$6,tblDatum[[#This Row],[Antal år]],1)</f>
        <v>Box</v>
      </c>
    </row>
    <row r="4318" spans="2:5" x14ac:dyDescent="0.3">
      <c r="B4318" t="s">
        <v>5579</v>
      </c>
      <c r="C4318" s="7">
        <v>44316</v>
      </c>
      <c r="D4318">
        <f ca="1">DATEDIF(tblDatum[[#This Row],[Anst. Datum]],TODAY(),"Y")</f>
        <v>4</v>
      </c>
      <c r="E4318" t="str">
        <f ca="1">OFFSET(N$6,tblDatum[[#This Row],[Antal år]],1)</f>
        <v>Blomma</v>
      </c>
    </row>
    <row r="4319" spans="2:5" x14ac:dyDescent="0.3">
      <c r="B4319" t="s">
        <v>5580</v>
      </c>
      <c r="C4319" s="7">
        <v>38355</v>
      </c>
      <c r="D4319">
        <f ca="1">DATEDIF(tblDatum[[#This Row],[Anst. Datum]],TODAY(),"Y")</f>
        <v>21</v>
      </c>
      <c r="E4319" t="str">
        <f ca="1">OFFSET(N$6,tblDatum[[#This Row],[Antal år]],1)</f>
        <v>Presentkort</v>
      </c>
    </row>
    <row r="4320" spans="2:5" x14ac:dyDescent="0.3">
      <c r="B4320" t="s">
        <v>5581</v>
      </c>
      <c r="C4320" s="7">
        <v>34143</v>
      </c>
      <c r="D4320">
        <f ca="1">DATEDIF(tblDatum[[#This Row],[Anst. Datum]],TODAY(),"Y")</f>
        <v>32</v>
      </c>
      <c r="E4320" t="str">
        <f ca="1">OFFSET(N$6,tblDatum[[#This Row],[Antal år]],1)</f>
        <v>Klocka</v>
      </c>
    </row>
    <row r="4321" spans="2:5" x14ac:dyDescent="0.3">
      <c r="B4321" t="s">
        <v>5582</v>
      </c>
      <c r="C4321" s="7">
        <v>35594</v>
      </c>
      <c r="D4321">
        <f ca="1">DATEDIF(tblDatum[[#This Row],[Anst. Datum]],TODAY(),"Y")</f>
        <v>28</v>
      </c>
      <c r="E4321" t="str">
        <f ca="1">OFFSET(N$6,tblDatum[[#This Row],[Antal år]],1)</f>
        <v>Presentkort</v>
      </c>
    </row>
    <row r="4322" spans="2:5" x14ac:dyDescent="0.3">
      <c r="B4322" t="s">
        <v>5583</v>
      </c>
      <c r="C4322" s="7">
        <v>37627</v>
      </c>
      <c r="D4322">
        <f ca="1">DATEDIF(tblDatum[[#This Row],[Anst. Datum]],TODAY(),"Y")</f>
        <v>23</v>
      </c>
      <c r="E4322" t="str">
        <f ca="1">OFFSET(N$6,tblDatum[[#This Row],[Antal år]],1)</f>
        <v>Presentkort</v>
      </c>
    </row>
    <row r="4323" spans="2:5" x14ac:dyDescent="0.3">
      <c r="B4323" t="s">
        <v>5584</v>
      </c>
      <c r="C4323" s="7">
        <v>36845</v>
      </c>
      <c r="D4323">
        <f ca="1">DATEDIF(tblDatum[[#This Row],[Anst. Datum]],TODAY(),"Y")</f>
        <v>25</v>
      </c>
      <c r="E4323" t="str">
        <f ca="1">OFFSET(N$6,tblDatum[[#This Row],[Antal år]],1)</f>
        <v>Presentkort</v>
      </c>
    </row>
    <row r="4324" spans="2:5" x14ac:dyDescent="0.3">
      <c r="B4324" t="s">
        <v>5585</v>
      </c>
      <c r="C4324" s="7">
        <v>34633</v>
      </c>
      <c r="D4324">
        <f ca="1">DATEDIF(tblDatum[[#This Row],[Anst. Datum]],TODAY(),"Y")</f>
        <v>31</v>
      </c>
      <c r="E4324" t="str">
        <f ca="1">OFFSET(N$6,tblDatum[[#This Row],[Antal år]],1)</f>
        <v>Klocka</v>
      </c>
    </row>
    <row r="4325" spans="2:5" x14ac:dyDescent="0.3">
      <c r="B4325" t="s">
        <v>5586</v>
      </c>
      <c r="C4325" s="7">
        <v>43754</v>
      </c>
      <c r="D4325">
        <f ca="1">DATEDIF(tblDatum[[#This Row],[Anst. Datum]],TODAY(),"Y")</f>
        <v>6</v>
      </c>
      <c r="E4325" t="str">
        <f ca="1">OFFSET(N$6,tblDatum[[#This Row],[Antal år]],1)</f>
        <v>Blomma</v>
      </c>
    </row>
    <row r="4326" spans="2:5" x14ac:dyDescent="0.3">
      <c r="B4326" t="s">
        <v>5587</v>
      </c>
      <c r="C4326" s="7">
        <v>36295</v>
      </c>
      <c r="D4326">
        <f ca="1">DATEDIF(tblDatum[[#This Row],[Anst. Datum]],TODAY(),"Y")</f>
        <v>26</v>
      </c>
      <c r="E4326" t="str">
        <f ca="1">OFFSET(N$6,tblDatum[[#This Row],[Antal år]],1)</f>
        <v>Presentkort</v>
      </c>
    </row>
    <row r="4327" spans="2:5" x14ac:dyDescent="0.3">
      <c r="B4327" t="s">
        <v>5588</v>
      </c>
      <c r="C4327" s="7">
        <v>36413</v>
      </c>
      <c r="D4327">
        <f ca="1">DATEDIF(tblDatum[[#This Row],[Anst. Datum]],TODAY(),"Y")</f>
        <v>26</v>
      </c>
      <c r="E4327" t="str">
        <f ca="1">OFFSET(N$6,tblDatum[[#This Row],[Antal år]],1)</f>
        <v>Presentkort</v>
      </c>
    </row>
    <row r="4328" spans="2:5" x14ac:dyDescent="0.3">
      <c r="B4328" t="s">
        <v>5589</v>
      </c>
      <c r="C4328" s="7">
        <v>45221</v>
      </c>
      <c r="D4328">
        <f ca="1">DATEDIF(tblDatum[[#This Row],[Anst. Datum]],TODAY(),"Y")</f>
        <v>2</v>
      </c>
      <c r="E4328" t="str">
        <f ca="1">OFFSET(N$6,tblDatum[[#This Row],[Antal år]],1)</f>
        <v>Blomma</v>
      </c>
    </row>
    <row r="4329" spans="2:5" x14ac:dyDescent="0.3">
      <c r="B4329" t="s">
        <v>5590</v>
      </c>
      <c r="C4329" s="7">
        <v>44009</v>
      </c>
      <c r="D4329">
        <f ca="1">DATEDIF(tblDatum[[#This Row],[Anst. Datum]],TODAY(),"Y")</f>
        <v>5</v>
      </c>
      <c r="E4329" t="str">
        <f ca="1">OFFSET(N$6,tblDatum[[#This Row],[Antal år]],1)</f>
        <v>Blomma</v>
      </c>
    </row>
    <row r="4330" spans="2:5" x14ac:dyDescent="0.3">
      <c r="B4330" t="s">
        <v>5591</v>
      </c>
      <c r="C4330" s="7">
        <v>42578</v>
      </c>
      <c r="D4330">
        <f ca="1">DATEDIF(tblDatum[[#This Row],[Anst. Datum]],TODAY(),"Y")</f>
        <v>9</v>
      </c>
      <c r="E4330" t="str">
        <f ca="1">OFFSET(N$6,tblDatum[[#This Row],[Antal år]],1)</f>
        <v>Blomma</v>
      </c>
    </row>
    <row r="4331" spans="2:5" x14ac:dyDescent="0.3">
      <c r="B4331" t="s">
        <v>5592</v>
      </c>
      <c r="C4331" s="7">
        <v>43602</v>
      </c>
      <c r="D4331">
        <f ca="1">DATEDIF(tblDatum[[#This Row],[Anst. Datum]],TODAY(),"Y")</f>
        <v>6</v>
      </c>
      <c r="E4331" t="str">
        <f ca="1">OFFSET(N$6,tblDatum[[#This Row],[Antal år]],1)</f>
        <v>Blomma</v>
      </c>
    </row>
    <row r="4332" spans="2:5" x14ac:dyDescent="0.3">
      <c r="B4332" t="s">
        <v>5593</v>
      </c>
      <c r="C4332" s="7">
        <v>40281</v>
      </c>
      <c r="D4332">
        <f ca="1">DATEDIF(tblDatum[[#This Row],[Anst. Datum]],TODAY(),"Y")</f>
        <v>15</v>
      </c>
      <c r="E4332" t="str">
        <f ca="1">OFFSET(N$6,tblDatum[[#This Row],[Antal år]],1)</f>
        <v>Box</v>
      </c>
    </row>
    <row r="4333" spans="2:5" x14ac:dyDescent="0.3">
      <c r="B4333" t="s">
        <v>5594</v>
      </c>
      <c r="C4333" s="7">
        <v>40335</v>
      </c>
      <c r="D4333">
        <f ca="1">DATEDIF(tblDatum[[#This Row],[Anst. Datum]],TODAY(),"Y")</f>
        <v>15</v>
      </c>
      <c r="E4333" t="str">
        <f ca="1">OFFSET(N$6,tblDatum[[#This Row],[Antal år]],1)</f>
        <v>Box</v>
      </c>
    </row>
    <row r="4334" spans="2:5" x14ac:dyDescent="0.3">
      <c r="B4334" t="s">
        <v>5595</v>
      </c>
      <c r="C4334" s="7">
        <v>45333</v>
      </c>
      <c r="D4334">
        <f ca="1">DATEDIF(tblDatum[[#This Row],[Anst. Datum]],TODAY(),"Y")</f>
        <v>1</v>
      </c>
      <c r="E4334" t="str">
        <f ca="1">OFFSET(N$6,tblDatum[[#This Row],[Antal år]],1)</f>
        <v>Blomma</v>
      </c>
    </row>
    <row r="4335" spans="2:5" x14ac:dyDescent="0.3">
      <c r="B4335" t="s">
        <v>5596</v>
      </c>
      <c r="C4335" s="7">
        <v>38488</v>
      </c>
      <c r="D4335">
        <f ca="1">DATEDIF(tblDatum[[#This Row],[Anst. Datum]],TODAY(),"Y")</f>
        <v>20</v>
      </c>
      <c r="E4335" t="str">
        <f ca="1">OFFSET(N$6,tblDatum[[#This Row],[Antal år]],1)</f>
        <v>Box</v>
      </c>
    </row>
    <row r="4336" spans="2:5" x14ac:dyDescent="0.3">
      <c r="B4336" t="s">
        <v>5597</v>
      </c>
      <c r="C4336" s="7">
        <v>35611</v>
      </c>
      <c r="D4336">
        <f ca="1">DATEDIF(tblDatum[[#This Row],[Anst. Datum]],TODAY(),"Y")</f>
        <v>28</v>
      </c>
      <c r="E4336" t="str">
        <f ca="1">OFFSET(N$6,tblDatum[[#This Row],[Antal år]],1)</f>
        <v>Presentkort</v>
      </c>
    </row>
    <row r="4337" spans="2:5" x14ac:dyDescent="0.3">
      <c r="B4337" t="s">
        <v>5598</v>
      </c>
      <c r="C4337" s="7">
        <v>43975</v>
      </c>
      <c r="D4337">
        <f ca="1">DATEDIF(tblDatum[[#This Row],[Anst. Datum]],TODAY(),"Y")</f>
        <v>5</v>
      </c>
      <c r="E4337" t="str">
        <f ca="1">OFFSET(N$6,tblDatum[[#This Row],[Antal år]],1)</f>
        <v>Blomma</v>
      </c>
    </row>
    <row r="4338" spans="2:5" x14ac:dyDescent="0.3">
      <c r="B4338" t="s">
        <v>5599</v>
      </c>
      <c r="C4338" s="7">
        <v>36312</v>
      </c>
      <c r="D4338">
        <f ca="1">DATEDIF(tblDatum[[#This Row],[Anst. Datum]],TODAY(),"Y")</f>
        <v>26</v>
      </c>
      <c r="E4338" t="str">
        <f ca="1">OFFSET(N$6,tblDatum[[#This Row],[Antal år]],1)</f>
        <v>Presentkort</v>
      </c>
    </row>
    <row r="4339" spans="2:5" x14ac:dyDescent="0.3">
      <c r="B4339" t="s">
        <v>5600</v>
      </c>
      <c r="C4339" s="7">
        <v>43981</v>
      </c>
      <c r="D4339">
        <f ca="1">DATEDIF(tblDatum[[#This Row],[Anst. Datum]],TODAY(),"Y")</f>
        <v>5</v>
      </c>
      <c r="E4339" t="str">
        <f ca="1">OFFSET(N$6,tblDatum[[#This Row],[Antal år]],1)</f>
        <v>Blomma</v>
      </c>
    </row>
    <row r="4340" spans="2:5" x14ac:dyDescent="0.3">
      <c r="B4340" t="s">
        <v>5601</v>
      </c>
      <c r="C4340" s="7">
        <v>41769</v>
      </c>
      <c r="D4340">
        <f ca="1">DATEDIF(tblDatum[[#This Row],[Anst. Datum]],TODAY(),"Y")</f>
        <v>11</v>
      </c>
      <c r="E4340" t="str">
        <f ca="1">OFFSET(N$6,tblDatum[[#This Row],[Antal år]],1)</f>
        <v>Box</v>
      </c>
    </row>
    <row r="4341" spans="2:5" x14ac:dyDescent="0.3">
      <c r="B4341" t="s">
        <v>5602</v>
      </c>
      <c r="C4341" s="7">
        <v>44651</v>
      </c>
      <c r="D4341">
        <f ca="1">DATEDIF(tblDatum[[#This Row],[Anst. Datum]],TODAY(),"Y")</f>
        <v>3</v>
      </c>
      <c r="E4341" t="str">
        <f ca="1">OFFSET(N$6,tblDatum[[#This Row],[Antal år]],1)</f>
        <v>Blomma</v>
      </c>
    </row>
    <row r="4342" spans="2:5" x14ac:dyDescent="0.3">
      <c r="B4342" t="s">
        <v>5603</v>
      </c>
      <c r="C4342" s="7">
        <v>42025</v>
      </c>
      <c r="D4342">
        <f ca="1">DATEDIF(tblDatum[[#This Row],[Anst. Datum]],TODAY(),"Y")</f>
        <v>11</v>
      </c>
      <c r="E4342" t="str">
        <f ca="1">OFFSET(N$6,tblDatum[[#This Row],[Antal år]],1)</f>
        <v>Box</v>
      </c>
    </row>
    <row r="4343" spans="2:5" x14ac:dyDescent="0.3">
      <c r="B4343" t="s">
        <v>5604</v>
      </c>
      <c r="C4343" s="7">
        <v>37050</v>
      </c>
      <c r="D4343">
        <f ca="1">DATEDIF(tblDatum[[#This Row],[Anst. Datum]],TODAY(),"Y")</f>
        <v>24</v>
      </c>
      <c r="E4343" t="str">
        <f ca="1">OFFSET(N$6,tblDatum[[#This Row],[Antal år]],1)</f>
        <v>Presentkort</v>
      </c>
    </row>
    <row r="4344" spans="2:5" x14ac:dyDescent="0.3">
      <c r="B4344" t="s">
        <v>5605</v>
      </c>
      <c r="C4344" s="7">
        <v>44246</v>
      </c>
      <c r="D4344">
        <f ca="1">DATEDIF(tblDatum[[#This Row],[Anst. Datum]],TODAY(),"Y")</f>
        <v>4</v>
      </c>
      <c r="E4344" t="str">
        <f ca="1">OFFSET(N$6,tblDatum[[#This Row],[Antal år]],1)</f>
        <v>Blomma</v>
      </c>
    </row>
    <row r="4345" spans="2:5" x14ac:dyDescent="0.3">
      <c r="B4345" t="s">
        <v>5606</v>
      </c>
      <c r="C4345" s="7">
        <v>39903</v>
      </c>
      <c r="D4345">
        <f ca="1">DATEDIF(tblDatum[[#This Row],[Anst. Datum]],TODAY(),"Y")</f>
        <v>16</v>
      </c>
      <c r="E4345" t="str">
        <f ca="1">OFFSET(N$6,tblDatum[[#This Row],[Antal år]],1)</f>
        <v>Box</v>
      </c>
    </row>
    <row r="4346" spans="2:5" x14ac:dyDescent="0.3">
      <c r="B4346" t="s">
        <v>5607</v>
      </c>
      <c r="C4346" s="7">
        <v>37726</v>
      </c>
      <c r="D4346">
        <f ca="1">DATEDIF(tblDatum[[#This Row],[Anst. Datum]],TODAY(),"Y")</f>
        <v>22</v>
      </c>
      <c r="E4346" t="str">
        <f ca="1">OFFSET(N$6,tblDatum[[#This Row],[Antal år]],1)</f>
        <v>Presentkort</v>
      </c>
    </row>
    <row r="4347" spans="2:5" x14ac:dyDescent="0.3">
      <c r="B4347" t="s">
        <v>5608</v>
      </c>
      <c r="C4347" s="7">
        <v>38918</v>
      </c>
      <c r="D4347">
        <f ca="1">DATEDIF(tblDatum[[#This Row],[Anst. Datum]],TODAY(),"Y")</f>
        <v>19</v>
      </c>
      <c r="E4347" t="str">
        <f ca="1">OFFSET(N$6,tblDatum[[#This Row],[Antal år]],1)</f>
        <v>Box</v>
      </c>
    </row>
    <row r="4348" spans="2:5" x14ac:dyDescent="0.3">
      <c r="B4348" t="s">
        <v>5609</v>
      </c>
      <c r="C4348" s="7">
        <v>44264</v>
      </c>
      <c r="D4348">
        <f ca="1">DATEDIF(tblDatum[[#This Row],[Anst. Datum]],TODAY(),"Y")</f>
        <v>4</v>
      </c>
      <c r="E4348" t="str">
        <f ca="1">OFFSET(N$6,tblDatum[[#This Row],[Antal år]],1)</f>
        <v>Blomma</v>
      </c>
    </row>
    <row r="4349" spans="2:5" x14ac:dyDescent="0.3">
      <c r="B4349" t="s">
        <v>5610</v>
      </c>
      <c r="C4349" s="7">
        <v>33204</v>
      </c>
      <c r="D4349">
        <f ca="1">DATEDIF(tblDatum[[#This Row],[Anst. Datum]],TODAY(),"Y")</f>
        <v>35</v>
      </c>
      <c r="E4349" t="str">
        <f ca="1">OFFSET(N$6,tblDatum[[#This Row],[Antal år]],1)</f>
        <v>Klocka</v>
      </c>
    </row>
    <row r="4350" spans="2:5" x14ac:dyDescent="0.3">
      <c r="B4350" t="s">
        <v>5611</v>
      </c>
      <c r="C4350" s="7">
        <v>38085</v>
      </c>
      <c r="D4350">
        <f ca="1">DATEDIF(tblDatum[[#This Row],[Anst. Datum]],TODAY(),"Y")</f>
        <v>21</v>
      </c>
      <c r="E4350" t="str">
        <f ca="1">OFFSET(N$6,tblDatum[[#This Row],[Antal år]],1)</f>
        <v>Presentkort</v>
      </c>
    </row>
    <row r="4351" spans="2:5" x14ac:dyDescent="0.3">
      <c r="B4351" t="s">
        <v>5612</v>
      </c>
      <c r="C4351" s="7">
        <v>44160</v>
      </c>
      <c r="D4351">
        <f ca="1">DATEDIF(tblDatum[[#This Row],[Anst. Datum]],TODAY(),"Y")</f>
        <v>5</v>
      </c>
      <c r="E4351" t="str">
        <f ca="1">OFFSET(N$6,tblDatum[[#This Row],[Antal år]],1)</f>
        <v>Blomma</v>
      </c>
    </row>
    <row r="4352" spans="2:5" x14ac:dyDescent="0.3">
      <c r="B4352" t="s">
        <v>5613</v>
      </c>
      <c r="C4352" s="7">
        <v>40888</v>
      </c>
      <c r="D4352">
        <f ca="1">DATEDIF(tblDatum[[#This Row],[Anst. Datum]],TODAY(),"Y")</f>
        <v>14</v>
      </c>
      <c r="E4352" t="str">
        <f ca="1">OFFSET(N$6,tblDatum[[#This Row],[Antal år]],1)</f>
        <v>Box</v>
      </c>
    </row>
    <row r="4353" spans="2:5" x14ac:dyDescent="0.3">
      <c r="B4353" t="s">
        <v>5614</v>
      </c>
      <c r="C4353" s="7">
        <v>35500</v>
      </c>
      <c r="D4353">
        <f ca="1">DATEDIF(tblDatum[[#This Row],[Anst. Datum]],TODAY(),"Y")</f>
        <v>28</v>
      </c>
      <c r="E4353" t="str">
        <f ca="1">OFFSET(N$6,tblDatum[[#This Row],[Antal år]],1)</f>
        <v>Presentkort</v>
      </c>
    </row>
    <row r="4354" spans="2:5" x14ac:dyDescent="0.3">
      <c r="B4354" t="s">
        <v>5615</v>
      </c>
      <c r="C4354" s="7">
        <v>41442</v>
      </c>
      <c r="D4354">
        <f ca="1">DATEDIF(tblDatum[[#This Row],[Anst. Datum]],TODAY(),"Y")</f>
        <v>12</v>
      </c>
      <c r="E4354" t="str">
        <f ca="1">OFFSET(N$6,tblDatum[[#This Row],[Antal år]],1)</f>
        <v>Box</v>
      </c>
    </row>
    <row r="4355" spans="2:5" x14ac:dyDescent="0.3">
      <c r="B4355" t="s">
        <v>5616</v>
      </c>
      <c r="C4355" s="7">
        <v>37425</v>
      </c>
      <c r="D4355">
        <f ca="1">DATEDIF(tblDatum[[#This Row],[Anst. Datum]],TODAY(),"Y")</f>
        <v>23</v>
      </c>
      <c r="E4355" t="str">
        <f ca="1">OFFSET(N$6,tblDatum[[#This Row],[Antal år]],1)</f>
        <v>Presentkort</v>
      </c>
    </row>
    <row r="4356" spans="2:5" x14ac:dyDescent="0.3">
      <c r="B4356" t="s">
        <v>5617</v>
      </c>
      <c r="C4356" s="7">
        <v>41168</v>
      </c>
      <c r="D4356">
        <f ca="1">DATEDIF(tblDatum[[#This Row],[Anst. Datum]],TODAY(),"Y")</f>
        <v>13</v>
      </c>
      <c r="E4356" t="str">
        <f ca="1">OFFSET(N$6,tblDatum[[#This Row],[Antal år]],1)</f>
        <v>Box</v>
      </c>
    </row>
    <row r="4357" spans="2:5" x14ac:dyDescent="0.3">
      <c r="B4357" t="s">
        <v>5618</v>
      </c>
      <c r="C4357" s="7">
        <v>39999</v>
      </c>
      <c r="D4357">
        <f ca="1">DATEDIF(tblDatum[[#This Row],[Anst. Datum]],TODAY(),"Y")</f>
        <v>16</v>
      </c>
      <c r="E4357" t="str">
        <f ca="1">OFFSET(N$6,tblDatum[[#This Row],[Antal år]],1)</f>
        <v>Box</v>
      </c>
    </row>
    <row r="4358" spans="2:5" x14ac:dyDescent="0.3">
      <c r="B4358" t="s">
        <v>5619</v>
      </c>
      <c r="C4358" s="7">
        <v>40262</v>
      </c>
      <c r="D4358">
        <f ca="1">DATEDIF(tblDatum[[#This Row],[Anst. Datum]],TODAY(),"Y")</f>
        <v>15</v>
      </c>
      <c r="E4358" t="str">
        <f ca="1">OFFSET(N$6,tblDatum[[#This Row],[Antal år]],1)</f>
        <v>Box</v>
      </c>
    </row>
    <row r="4359" spans="2:5" x14ac:dyDescent="0.3">
      <c r="B4359" t="s">
        <v>5620</v>
      </c>
      <c r="C4359" s="7">
        <v>37385</v>
      </c>
      <c r="D4359">
        <f ca="1">DATEDIF(tblDatum[[#This Row],[Anst. Datum]],TODAY(),"Y")</f>
        <v>23</v>
      </c>
      <c r="E4359" t="str">
        <f ca="1">OFFSET(N$6,tblDatum[[#This Row],[Antal år]],1)</f>
        <v>Presentkort</v>
      </c>
    </row>
    <row r="4360" spans="2:5" x14ac:dyDescent="0.3">
      <c r="B4360" t="s">
        <v>5621</v>
      </c>
      <c r="C4360" s="7">
        <v>38090</v>
      </c>
      <c r="D4360">
        <f ca="1">DATEDIF(tblDatum[[#This Row],[Anst. Datum]],TODAY(),"Y")</f>
        <v>21</v>
      </c>
      <c r="E4360" t="str">
        <f ca="1">OFFSET(N$6,tblDatum[[#This Row],[Antal år]],1)</f>
        <v>Presentkort</v>
      </c>
    </row>
    <row r="4361" spans="2:5" x14ac:dyDescent="0.3">
      <c r="B4361" t="s">
        <v>5622</v>
      </c>
      <c r="C4361" s="7">
        <v>43951</v>
      </c>
      <c r="D4361">
        <f ca="1">DATEDIF(tblDatum[[#This Row],[Anst. Datum]],TODAY(),"Y")</f>
        <v>5</v>
      </c>
      <c r="E4361" t="str">
        <f ca="1">OFFSET(N$6,tblDatum[[#This Row],[Antal år]],1)</f>
        <v>Blomma</v>
      </c>
    </row>
    <row r="4362" spans="2:5" x14ac:dyDescent="0.3">
      <c r="B4362" t="s">
        <v>5623</v>
      </c>
      <c r="C4362" s="7">
        <v>37757</v>
      </c>
      <c r="D4362">
        <f ca="1">DATEDIF(tblDatum[[#This Row],[Anst. Datum]],TODAY(),"Y")</f>
        <v>22</v>
      </c>
      <c r="E4362" t="str">
        <f ca="1">OFFSET(N$6,tblDatum[[#This Row],[Antal år]],1)</f>
        <v>Presentkort</v>
      </c>
    </row>
    <row r="4363" spans="2:5" x14ac:dyDescent="0.3">
      <c r="B4363" t="s">
        <v>5624</v>
      </c>
      <c r="C4363" s="7">
        <v>33578</v>
      </c>
      <c r="D4363">
        <f ca="1">DATEDIF(tblDatum[[#This Row],[Anst. Datum]],TODAY(),"Y")</f>
        <v>34</v>
      </c>
      <c r="E4363" t="str">
        <f ca="1">OFFSET(N$6,tblDatum[[#This Row],[Antal år]],1)</f>
        <v>Klocka</v>
      </c>
    </row>
    <row r="4364" spans="2:5" x14ac:dyDescent="0.3">
      <c r="B4364" t="s">
        <v>5625</v>
      </c>
      <c r="C4364" s="7">
        <v>44765</v>
      </c>
      <c r="D4364">
        <f ca="1">DATEDIF(tblDatum[[#This Row],[Anst. Datum]],TODAY(),"Y")</f>
        <v>3</v>
      </c>
      <c r="E4364" t="str">
        <f ca="1">OFFSET(N$6,tblDatum[[#This Row],[Antal år]],1)</f>
        <v>Blomma</v>
      </c>
    </row>
    <row r="4365" spans="2:5" x14ac:dyDescent="0.3">
      <c r="B4365" t="s">
        <v>5626</v>
      </c>
      <c r="C4365" s="7">
        <v>37721</v>
      </c>
      <c r="D4365">
        <f ca="1">DATEDIF(tblDatum[[#This Row],[Anst. Datum]],TODAY(),"Y")</f>
        <v>22</v>
      </c>
      <c r="E4365" t="str">
        <f ca="1">OFFSET(N$6,tblDatum[[#This Row],[Antal år]],1)</f>
        <v>Presentkort</v>
      </c>
    </row>
    <row r="4366" spans="2:5" x14ac:dyDescent="0.3">
      <c r="B4366" t="s">
        <v>5627</v>
      </c>
      <c r="C4366" s="7">
        <v>40120</v>
      </c>
      <c r="D4366">
        <f ca="1">DATEDIF(tblDatum[[#This Row],[Anst. Datum]],TODAY(),"Y")</f>
        <v>16</v>
      </c>
      <c r="E4366" t="str">
        <f ca="1">OFFSET(N$6,tblDatum[[#This Row],[Antal år]],1)</f>
        <v>Box</v>
      </c>
    </row>
    <row r="4367" spans="2:5" x14ac:dyDescent="0.3">
      <c r="B4367" t="s">
        <v>5628</v>
      </c>
      <c r="C4367" s="7">
        <v>35016</v>
      </c>
      <c r="D4367">
        <f ca="1">DATEDIF(tblDatum[[#This Row],[Anst. Datum]],TODAY(),"Y")</f>
        <v>30</v>
      </c>
      <c r="E4367" t="str">
        <f ca="1">OFFSET(N$6,tblDatum[[#This Row],[Antal år]],1)</f>
        <v>Presentkort</v>
      </c>
    </row>
    <row r="4368" spans="2:5" x14ac:dyDescent="0.3">
      <c r="B4368" t="s">
        <v>5629</v>
      </c>
      <c r="C4368" s="7">
        <v>38371</v>
      </c>
      <c r="D4368">
        <f ca="1">DATEDIF(tblDatum[[#This Row],[Anst. Datum]],TODAY(),"Y")</f>
        <v>21</v>
      </c>
      <c r="E4368" t="str">
        <f ca="1">OFFSET(N$6,tblDatum[[#This Row],[Antal år]],1)</f>
        <v>Presentkort</v>
      </c>
    </row>
    <row r="4369" spans="2:5" x14ac:dyDescent="0.3">
      <c r="B4369" t="s">
        <v>5630</v>
      </c>
      <c r="C4369" s="7">
        <v>44820</v>
      </c>
      <c r="D4369">
        <f ca="1">DATEDIF(tblDatum[[#This Row],[Anst. Datum]],TODAY(),"Y")</f>
        <v>3</v>
      </c>
      <c r="E4369" t="str">
        <f ca="1">OFFSET(N$6,tblDatum[[#This Row],[Antal år]],1)</f>
        <v>Blomma</v>
      </c>
    </row>
    <row r="4370" spans="2:5" x14ac:dyDescent="0.3">
      <c r="B4370" t="s">
        <v>5631</v>
      </c>
      <c r="C4370" s="7">
        <v>45097</v>
      </c>
      <c r="D4370">
        <f ca="1">DATEDIF(tblDatum[[#This Row],[Anst. Datum]],TODAY(),"Y")</f>
        <v>2</v>
      </c>
      <c r="E4370" t="str">
        <f ca="1">OFFSET(N$6,tblDatum[[#This Row],[Antal år]],1)</f>
        <v>Blomma</v>
      </c>
    </row>
    <row r="4371" spans="2:5" x14ac:dyDescent="0.3">
      <c r="B4371" t="s">
        <v>5632</v>
      </c>
      <c r="C4371" s="7">
        <v>40899</v>
      </c>
      <c r="D4371">
        <f ca="1">DATEDIF(tblDatum[[#This Row],[Anst. Datum]],TODAY(),"Y")</f>
        <v>14</v>
      </c>
      <c r="E4371" t="str">
        <f ca="1">OFFSET(N$6,tblDatum[[#This Row],[Antal år]],1)</f>
        <v>Box</v>
      </c>
    </row>
    <row r="4372" spans="2:5" x14ac:dyDescent="0.3">
      <c r="B4372" t="s">
        <v>5633</v>
      </c>
      <c r="C4372" s="7">
        <v>33846</v>
      </c>
      <c r="D4372">
        <f ca="1">DATEDIF(tblDatum[[#This Row],[Anst. Datum]],TODAY(),"Y")</f>
        <v>33</v>
      </c>
      <c r="E4372" t="str">
        <f ca="1">OFFSET(N$6,tblDatum[[#This Row],[Antal år]],1)</f>
        <v>Klocka</v>
      </c>
    </row>
    <row r="4373" spans="2:5" x14ac:dyDescent="0.3">
      <c r="B4373" t="s">
        <v>5634</v>
      </c>
      <c r="C4373" s="7">
        <v>34037</v>
      </c>
      <c r="D4373">
        <f ca="1">DATEDIF(tblDatum[[#This Row],[Anst. Datum]],TODAY(),"Y")</f>
        <v>32</v>
      </c>
      <c r="E4373" t="str">
        <f ca="1">OFFSET(N$6,tblDatum[[#This Row],[Antal år]],1)</f>
        <v>Klocka</v>
      </c>
    </row>
    <row r="4374" spans="2:5" x14ac:dyDescent="0.3">
      <c r="B4374" t="s">
        <v>5635</v>
      </c>
      <c r="C4374" s="7">
        <v>33490</v>
      </c>
      <c r="D4374">
        <f ca="1">DATEDIF(tblDatum[[#This Row],[Anst. Datum]],TODAY(),"Y")</f>
        <v>34</v>
      </c>
      <c r="E4374" t="str">
        <f ca="1">OFFSET(N$6,tblDatum[[#This Row],[Antal år]],1)</f>
        <v>Klocka</v>
      </c>
    </row>
    <row r="4375" spans="2:5" x14ac:dyDescent="0.3">
      <c r="B4375" t="s">
        <v>5636</v>
      </c>
      <c r="C4375" s="7">
        <v>35377</v>
      </c>
      <c r="D4375">
        <f ca="1">DATEDIF(tblDatum[[#This Row],[Anst. Datum]],TODAY(),"Y")</f>
        <v>29</v>
      </c>
      <c r="E4375" t="str">
        <f ca="1">OFFSET(N$6,tblDatum[[#This Row],[Antal år]],1)</f>
        <v>Presentkort</v>
      </c>
    </row>
    <row r="4376" spans="2:5" x14ac:dyDescent="0.3">
      <c r="B4376" t="s">
        <v>5637</v>
      </c>
      <c r="C4376" s="7">
        <v>34650</v>
      </c>
      <c r="D4376">
        <f ca="1">DATEDIF(tblDatum[[#This Row],[Anst. Datum]],TODAY(),"Y")</f>
        <v>31</v>
      </c>
      <c r="E4376" t="str">
        <f ca="1">OFFSET(N$6,tblDatum[[#This Row],[Antal år]],1)</f>
        <v>Klocka</v>
      </c>
    </row>
    <row r="4377" spans="2:5" x14ac:dyDescent="0.3">
      <c r="B4377" t="s">
        <v>5638</v>
      </c>
      <c r="C4377" s="7">
        <v>36088</v>
      </c>
      <c r="D4377">
        <f ca="1">DATEDIF(tblDatum[[#This Row],[Anst. Datum]],TODAY(),"Y")</f>
        <v>27</v>
      </c>
      <c r="E4377" t="str">
        <f ca="1">OFFSET(N$6,tblDatum[[#This Row],[Antal år]],1)</f>
        <v>Presentkort</v>
      </c>
    </row>
    <row r="4378" spans="2:5" x14ac:dyDescent="0.3">
      <c r="B4378" t="s">
        <v>5639</v>
      </c>
      <c r="C4378" s="7">
        <v>43595</v>
      </c>
      <c r="D4378">
        <f ca="1">DATEDIF(tblDatum[[#This Row],[Anst. Datum]],TODAY(),"Y")</f>
        <v>6</v>
      </c>
      <c r="E4378" t="str">
        <f ca="1">OFFSET(N$6,tblDatum[[#This Row],[Antal år]],1)</f>
        <v>Blomma</v>
      </c>
    </row>
    <row r="4379" spans="2:5" x14ac:dyDescent="0.3">
      <c r="B4379" t="s">
        <v>5640</v>
      </c>
      <c r="C4379" s="7">
        <v>36422</v>
      </c>
      <c r="D4379">
        <f ca="1">DATEDIF(tblDatum[[#This Row],[Anst. Datum]],TODAY(),"Y")</f>
        <v>26</v>
      </c>
      <c r="E4379" t="str">
        <f ca="1">OFFSET(N$6,tblDatum[[#This Row],[Antal år]],1)</f>
        <v>Presentkort</v>
      </c>
    </row>
    <row r="4380" spans="2:5" x14ac:dyDescent="0.3">
      <c r="B4380" t="s">
        <v>5641</v>
      </c>
      <c r="C4380" s="7">
        <v>41402</v>
      </c>
      <c r="D4380">
        <f ca="1">DATEDIF(tblDatum[[#This Row],[Anst. Datum]],TODAY(),"Y")</f>
        <v>12</v>
      </c>
      <c r="E4380" t="str">
        <f ca="1">OFFSET(N$6,tblDatum[[#This Row],[Antal år]],1)</f>
        <v>Box</v>
      </c>
    </row>
    <row r="4381" spans="2:5" x14ac:dyDescent="0.3">
      <c r="B4381" t="s">
        <v>5642</v>
      </c>
      <c r="C4381" s="7">
        <v>42092</v>
      </c>
      <c r="D4381">
        <f ca="1">DATEDIF(tblDatum[[#This Row],[Anst. Datum]],TODAY(),"Y")</f>
        <v>10</v>
      </c>
      <c r="E4381" t="str">
        <f ca="1">OFFSET(N$6,tblDatum[[#This Row],[Antal år]],1)</f>
        <v>Blomma</v>
      </c>
    </row>
    <row r="4382" spans="2:5" x14ac:dyDescent="0.3">
      <c r="B4382" t="s">
        <v>5643</v>
      </c>
      <c r="C4382" s="7">
        <v>36828</v>
      </c>
      <c r="D4382">
        <f ca="1">DATEDIF(tblDatum[[#This Row],[Anst. Datum]],TODAY(),"Y")</f>
        <v>25</v>
      </c>
      <c r="E4382" t="str">
        <f ca="1">OFFSET(N$6,tblDatum[[#This Row],[Antal år]],1)</f>
        <v>Presentkort</v>
      </c>
    </row>
    <row r="4383" spans="2:5" x14ac:dyDescent="0.3">
      <c r="B4383" t="s">
        <v>5644</v>
      </c>
      <c r="C4383" s="7">
        <v>42499</v>
      </c>
      <c r="D4383">
        <f ca="1">DATEDIF(tblDatum[[#This Row],[Anst. Datum]],TODAY(),"Y")</f>
        <v>9</v>
      </c>
      <c r="E4383" t="str">
        <f ca="1">OFFSET(N$6,tblDatum[[#This Row],[Antal år]],1)</f>
        <v>Blomma</v>
      </c>
    </row>
    <row r="4384" spans="2:5" x14ac:dyDescent="0.3">
      <c r="B4384" t="s">
        <v>5645</v>
      </c>
      <c r="C4384" s="7">
        <v>37465</v>
      </c>
      <c r="D4384">
        <f ca="1">DATEDIF(tblDatum[[#This Row],[Anst. Datum]],TODAY(),"Y")</f>
        <v>23</v>
      </c>
      <c r="E4384" t="str">
        <f ca="1">OFFSET(N$6,tblDatum[[#This Row],[Antal år]],1)</f>
        <v>Presentkort</v>
      </c>
    </row>
    <row r="4385" spans="2:5" x14ac:dyDescent="0.3">
      <c r="B4385" t="s">
        <v>5646</v>
      </c>
      <c r="C4385" s="7">
        <v>35347</v>
      </c>
      <c r="D4385">
        <f ca="1">DATEDIF(tblDatum[[#This Row],[Anst. Datum]],TODAY(),"Y")</f>
        <v>29</v>
      </c>
      <c r="E4385" t="str">
        <f ca="1">OFFSET(N$6,tblDatum[[#This Row],[Antal år]],1)</f>
        <v>Presentkort</v>
      </c>
    </row>
    <row r="4386" spans="2:5" x14ac:dyDescent="0.3">
      <c r="B4386" t="s">
        <v>5647</v>
      </c>
      <c r="C4386" s="7">
        <v>34861</v>
      </c>
      <c r="D4386">
        <f ca="1">DATEDIF(tblDatum[[#This Row],[Anst. Datum]],TODAY(),"Y")</f>
        <v>30</v>
      </c>
      <c r="E4386" t="str">
        <f ca="1">OFFSET(N$6,tblDatum[[#This Row],[Antal år]],1)</f>
        <v>Presentkort</v>
      </c>
    </row>
    <row r="4387" spans="2:5" x14ac:dyDescent="0.3">
      <c r="B4387" t="s">
        <v>5648</v>
      </c>
      <c r="C4387" s="7">
        <v>36604</v>
      </c>
      <c r="D4387">
        <f ca="1">DATEDIF(tblDatum[[#This Row],[Anst. Datum]],TODAY(),"Y")</f>
        <v>25</v>
      </c>
      <c r="E4387" t="str">
        <f ca="1">OFFSET(N$6,tblDatum[[#This Row],[Antal år]],1)</f>
        <v>Presentkort</v>
      </c>
    </row>
    <row r="4388" spans="2:5" x14ac:dyDescent="0.3">
      <c r="B4388" t="s">
        <v>5649</v>
      </c>
      <c r="C4388" s="7">
        <v>45352</v>
      </c>
      <c r="D4388">
        <f ca="1">DATEDIF(tblDatum[[#This Row],[Anst. Datum]],TODAY(),"Y")</f>
        <v>1</v>
      </c>
      <c r="E4388" t="str">
        <f ca="1">OFFSET(N$6,tblDatum[[#This Row],[Antal år]],1)</f>
        <v>Blomma</v>
      </c>
    </row>
    <row r="4389" spans="2:5" x14ac:dyDescent="0.3">
      <c r="B4389" t="s">
        <v>5650</v>
      </c>
      <c r="C4389" s="7">
        <v>41680</v>
      </c>
      <c r="D4389">
        <f ca="1">DATEDIF(tblDatum[[#This Row],[Anst. Datum]],TODAY(),"Y")</f>
        <v>11</v>
      </c>
      <c r="E4389" t="str">
        <f ca="1">OFFSET(N$6,tblDatum[[#This Row],[Antal år]],1)</f>
        <v>Box</v>
      </c>
    </row>
    <row r="4390" spans="2:5" x14ac:dyDescent="0.3">
      <c r="B4390" t="s">
        <v>5651</v>
      </c>
      <c r="C4390" s="7">
        <v>36996</v>
      </c>
      <c r="D4390">
        <f ca="1">DATEDIF(tblDatum[[#This Row],[Anst. Datum]],TODAY(),"Y")</f>
        <v>24</v>
      </c>
      <c r="E4390" t="str">
        <f ca="1">OFFSET(N$6,tblDatum[[#This Row],[Antal år]],1)</f>
        <v>Presentkort</v>
      </c>
    </row>
    <row r="4391" spans="2:5" x14ac:dyDescent="0.3">
      <c r="B4391" t="s">
        <v>5652</v>
      </c>
      <c r="C4391" s="7">
        <v>45428</v>
      </c>
      <c r="D4391">
        <f ca="1">DATEDIF(tblDatum[[#This Row],[Anst. Datum]],TODAY(),"Y")</f>
        <v>1</v>
      </c>
      <c r="E4391" t="str">
        <f ca="1">OFFSET(N$6,tblDatum[[#This Row],[Antal år]],1)</f>
        <v>Blomma</v>
      </c>
    </row>
    <row r="4392" spans="2:5" x14ac:dyDescent="0.3">
      <c r="B4392" t="s">
        <v>5653</v>
      </c>
      <c r="C4392" s="7">
        <v>38895</v>
      </c>
      <c r="D4392">
        <f ca="1">DATEDIF(tblDatum[[#This Row],[Anst. Datum]],TODAY(),"Y")</f>
        <v>19</v>
      </c>
      <c r="E4392" t="str">
        <f ca="1">OFFSET(N$6,tblDatum[[#This Row],[Antal år]],1)</f>
        <v>Box</v>
      </c>
    </row>
    <row r="4393" spans="2:5" x14ac:dyDescent="0.3">
      <c r="B4393" t="s">
        <v>5654</v>
      </c>
      <c r="C4393" s="7">
        <v>38500</v>
      </c>
      <c r="D4393">
        <f ca="1">DATEDIF(tblDatum[[#This Row],[Anst. Datum]],TODAY(),"Y")</f>
        <v>20</v>
      </c>
      <c r="E4393" t="str">
        <f ca="1">OFFSET(N$6,tblDatum[[#This Row],[Antal år]],1)</f>
        <v>Box</v>
      </c>
    </row>
    <row r="4394" spans="2:5" x14ac:dyDescent="0.3">
      <c r="B4394" t="s">
        <v>5655</v>
      </c>
      <c r="C4394" s="7">
        <v>34657</v>
      </c>
      <c r="D4394">
        <f ca="1">DATEDIF(tblDatum[[#This Row],[Anst. Datum]],TODAY(),"Y")</f>
        <v>31</v>
      </c>
      <c r="E4394" t="str">
        <f ca="1">OFFSET(N$6,tblDatum[[#This Row],[Antal år]],1)</f>
        <v>Klocka</v>
      </c>
    </row>
    <row r="4395" spans="2:5" x14ac:dyDescent="0.3">
      <c r="B4395" t="s">
        <v>5656</v>
      </c>
      <c r="C4395" s="7">
        <v>42265</v>
      </c>
      <c r="D4395">
        <f ca="1">DATEDIF(tblDatum[[#This Row],[Anst. Datum]],TODAY(),"Y")</f>
        <v>10</v>
      </c>
      <c r="E4395" t="str">
        <f ca="1">OFFSET(N$6,tblDatum[[#This Row],[Antal år]],1)</f>
        <v>Blomma</v>
      </c>
    </row>
    <row r="4396" spans="2:5" x14ac:dyDescent="0.3">
      <c r="B4396" t="s">
        <v>5657</v>
      </c>
      <c r="C4396" s="7">
        <v>37536</v>
      </c>
      <c r="D4396">
        <f ca="1">DATEDIF(tblDatum[[#This Row],[Anst. Datum]],TODAY(),"Y")</f>
        <v>23</v>
      </c>
      <c r="E4396" t="str">
        <f ca="1">OFFSET(N$6,tblDatum[[#This Row],[Antal år]],1)</f>
        <v>Presentkort</v>
      </c>
    </row>
    <row r="4397" spans="2:5" x14ac:dyDescent="0.3">
      <c r="B4397" t="s">
        <v>5658</v>
      </c>
      <c r="C4397" s="7">
        <v>42738</v>
      </c>
      <c r="D4397">
        <f ca="1">DATEDIF(tblDatum[[#This Row],[Anst. Datum]],TODAY(),"Y")</f>
        <v>9</v>
      </c>
      <c r="E4397" t="str">
        <f ca="1">OFFSET(N$6,tblDatum[[#This Row],[Antal år]],1)</f>
        <v>Blomma</v>
      </c>
    </row>
    <row r="4398" spans="2:5" x14ac:dyDescent="0.3">
      <c r="B4398" t="s">
        <v>5659</v>
      </c>
      <c r="C4398" s="7">
        <v>36625</v>
      </c>
      <c r="D4398">
        <f ca="1">DATEDIF(tblDatum[[#This Row],[Anst. Datum]],TODAY(),"Y")</f>
        <v>25</v>
      </c>
      <c r="E4398" t="str">
        <f ca="1">OFFSET(N$6,tblDatum[[#This Row],[Antal år]],1)</f>
        <v>Presentkort</v>
      </c>
    </row>
    <row r="4399" spans="2:5" x14ac:dyDescent="0.3">
      <c r="B4399" t="s">
        <v>5660</v>
      </c>
      <c r="C4399" s="7">
        <v>38878</v>
      </c>
      <c r="D4399">
        <f ca="1">DATEDIF(tblDatum[[#This Row],[Anst. Datum]],TODAY(),"Y")</f>
        <v>19</v>
      </c>
      <c r="E4399" t="str">
        <f ca="1">OFFSET(N$6,tblDatum[[#This Row],[Antal år]],1)</f>
        <v>Box</v>
      </c>
    </row>
    <row r="4400" spans="2:5" x14ac:dyDescent="0.3">
      <c r="B4400" t="s">
        <v>5661</v>
      </c>
      <c r="C4400" s="7">
        <v>45085</v>
      </c>
      <c r="D4400">
        <f ca="1">DATEDIF(tblDatum[[#This Row],[Anst. Datum]],TODAY(),"Y")</f>
        <v>2</v>
      </c>
      <c r="E4400" t="str">
        <f ca="1">OFFSET(N$6,tblDatum[[#This Row],[Antal år]],1)</f>
        <v>Blomma</v>
      </c>
    </row>
    <row r="4401" spans="2:5" x14ac:dyDescent="0.3">
      <c r="B4401" t="s">
        <v>5662</v>
      </c>
      <c r="C4401" s="7">
        <v>40931</v>
      </c>
      <c r="D4401">
        <f ca="1">DATEDIF(tblDatum[[#This Row],[Anst. Datum]],TODAY(),"Y")</f>
        <v>14</v>
      </c>
      <c r="E4401" t="str">
        <f ca="1">OFFSET(N$6,tblDatum[[#This Row],[Antal år]],1)</f>
        <v>Box</v>
      </c>
    </row>
    <row r="4402" spans="2:5" x14ac:dyDescent="0.3">
      <c r="B4402" t="s">
        <v>5663</v>
      </c>
      <c r="C4402" s="7">
        <v>40435</v>
      </c>
      <c r="D4402">
        <f ca="1">DATEDIF(tblDatum[[#This Row],[Anst. Datum]],TODAY(),"Y")</f>
        <v>15</v>
      </c>
      <c r="E4402" t="str">
        <f ca="1">OFFSET(N$6,tblDatum[[#This Row],[Antal år]],1)</f>
        <v>Box</v>
      </c>
    </row>
    <row r="4403" spans="2:5" x14ac:dyDescent="0.3">
      <c r="B4403" t="s">
        <v>5664</v>
      </c>
      <c r="C4403" s="7">
        <v>33274</v>
      </c>
      <c r="D4403">
        <f ca="1">DATEDIF(tblDatum[[#This Row],[Anst. Datum]],TODAY(),"Y")</f>
        <v>34</v>
      </c>
      <c r="E4403" t="str">
        <f ca="1">OFFSET(N$6,tblDatum[[#This Row],[Antal år]],1)</f>
        <v>Klocka</v>
      </c>
    </row>
    <row r="4404" spans="2:5" x14ac:dyDescent="0.3">
      <c r="B4404" t="s">
        <v>5665</v>
      </c>
      <c r="C4404" s="7">
        <v>40734</v>
      </c>
      <c r="D4404">
        <f ca="1">DATEDIF(tblDatum[[#This Row],[Anst. Datum]],TODAY(),"Y")</f>
        <v>14</v>
      </c>
      <c r="E4404" t="str">
        <f ca="1">OFFSET(N$6,tblDatum[[#This Row],[Antal år]],1)</f>
        <v>Box</v>
      </c>
    </row>
    <row r="4405" spans="2:5" x14ac:dyDescent="0.3">
      <c r="B4405" t="s">
        <v>5666</v>
      </c>
      <c r="C4405" s="7">
        <v>34814</v>
      </c>
      <c r="D4405">
        <f ca="1">DATEDIF(tblDatum[[#This Row],[Anst. Datum]],TODAY(),"Y")</f>
        <v>30</v>
      </c>
      <c r="E4405" t="str">
        <f ca="1">OFFSET(N$6,tblDatum[[#This Row],[Antal år]],1)</f>
        <v>Presentkort</v>
      </c>
    </row>
    <row r="4406" spans="2:5" x14ac:dyDescent="0.3">
      <c r="B4406" t="s">
        <v>5667</v>
      </c>
      <c r="C4406" s="7">
        <v>38416</v>
      </c>
      <c r="D4406">
        <f ca="1">DATEDIF(tblDatum[[#This Row],[Anst. Datum]],TODAY(),"Y")</f>
        <v>20</v>
      </c>
      <c r="E4406" t="str">
        <f ca="1">OFFSET(N$6,tblDatum[[#This Row],[Antal år]],1)</f>
        <v>Box</v>
      </c>
    </row>
    <row r="4407" spans="2:5" x14ac:dyDescent="0.3">
      <c r="B4407" t="s">
        <v>5668</v>
      </c>
      <c r="C4407" s="7">
        <v>37382</v>
      </c>
      <c r="D4407">
        <f ca="1">DATEDIF(tblDatum[[#This Row],[Anst. Datum]],TODAY(),"Y")</f>
        <v>23</v>
      </c>
      <c r="E4407" t="str">
        <f ca="1">OFFSET(N$6,tblDatum[[#This Row],[Antal år]],1)</f>
        <v>Presentkort</v>
      </c>
    </row>
    <row r="4408" spans="2:5" x14ac:dyDescent="0.3">
      <c r="B4408" t="s">
        <v>5669</v>
      </c>
      <c r="C4408" s="7">
        <v>41318</v>
      </c>
      <c r="D4408">
        <f ca="1">DATEDIF(tblDatum[[#This Row],[Anst. Datum]],TODAY(),"Y")</f>
        <v>12</v>
      </c>
      <c r="E4408" t="str">
        <f ca="1">OFFSET(N$6,tblDatum[[#This Row],[Antal år]],1)</f>
        <v>Box</v>
      </c>
    </row>
    <row r="4409" spans="2:5" x14ac:dyDescent="0.3">
      <c r="B4409" t="s">
        <v>5670</v>
      </c>
      <c r="C4409" s="7">
        <v>39925</v>
      </c>
      <c r="D4409">
        <f ca="1">DATEDIF(tblDatum[[#This Row],[Anst. Datum]],TODAY(),"Y")</f>
        <v>16</v>
      </c>
      <c r="E4409" t="str">
        <f ca="1">OFFSET(N$6,tblDatum[[#This Row],[Antal år]],1)</f>
        <v>Box</v>
      </c>
    </row>
    <row r="4410" spans="2:5" x14ac:dyDescent="0.3">
      <c r="B4410" t="s">
        <v>5671</v>
      </c>
      <c r="C4410" s="7">
        <v>35794</v>
      </c>
      <c r="D4410">
        <f ca="1">DATEDIF(tblDatum[[#This Row],[Anst. Datum]],TODAY(),"Y")</f>
        <v>28</v>
      </c>
      <c r="E4410" t="str">
        <f ca="1">OFFSET(N$6,tblDatum[[#This Row],[Antal år]],1)</f>
        <v>Presentkort</v>
      </c>
    </row>
    <row r="4411" spans="2:5" x14ac:dyDescent="0.3">
      <c r="B4411" t="s">
        <v>5672</v>
      </c>
      <c r="C4411" s="7">
        <v>33089</v>
      </c>
      <c r="D4411">
        <f ca="1">DATEDIF(tblDatum[[#This Row],[Anst. Datum]],TODAY(),"Y")</f>
        <v>35</v>
      </c>
      <c r="E4411" t="str">
        <f ca="1">OFFSET(N$6,tblDatum[[#This Row],[Antal år]],1)</f>
        <v>Klocka</v>
      </c>
    </row>
    <row r="4412" spans="2:5" x14ac:dyDescent="0.3">
      <c r="B4412" t="s">
        <v>5673</v>
      </c>
      <c r="C4412" s="7">
        <v>44791</v>
      </c>
      <c r="D4412">
        <f ca="1">DATEDIF(tblDatum[[#This Row],[Anst. Datum]],TODAY(),"Y")</f>
        <v>3</v>
      </c>
      <c r="E4412" t="str">
        <f ca="1">OFFSET(N$6,tblDatum[[#This Row],[Antal år]],1)</f>
        <v>Blomma</v>
      </c>
    </row>
    <row r="4413" spans="2:5" x14ac:dyDescent="0.3">
      <c r="B4413" t="s">
        <v>5674</v>
      </c>
      <c r="C4413" s="7">
        <v>34422</v>
      </c>
      <c r="D4413">
        <f ca="1">DATEDIF(tblDatum[[#This Row],[Anst. Datum]],TODAY(),"Y")</f>
        <v>31</v>
      </c>
      <c r="E4413" t="str">
        <f ca="1">OFFSET(N$6,tblDatum[[#This Row],[Antal år]],1)</f>
        <v>Klocka</v>
      </c>
    </row>
    <row r="4414" spans="2:5" x14ac:dyDescent="0.3">
      <c r="B4414" t="s">
        <v>5675</v>
      </c>
      <c r="C4414" s="7">
        <v>41023</v>
      </c>
      <c r="D4414">
        <f ca="1">DATEDIF(tblDatum[[#This Row],[Anst. Datum]],TODAY(),"Y")</f>
        <v>13</v>
      </c>
      <c r="E4414" t="str">
        <f ca="1">OFFSET(N$6,tblDatum[[#This Row],[Antal år]],1)</f>
        <v>Box</v>
      </c>
    </row>
    <row r="4415" spans="2:5" x14ac:dyDescent="0.3">
      <c r="B4415" t="s">
        <v>5676</v>
      </c>
      <c r="C4415" s="7">
        <v>37768</v>
      </c>
      <c r="D4415">
        <f ca="1">DATEDIF(tblDatum[[#This Row],[Anst. Datum]],TODAY(),"Y")</f>
        <v>22</v>
      </c>
      <c r="E4415" t="str">
        <f ca="1">OFFSET(N$6,tblDatum[[#This Row],[Antal år]],1)</f>
        <v>Presentkort</v>
      </c>
    </row>
    <row r="4416" spans="2:5" x14ac:dyDescent="0.3">
      <c r="B4416" t="s">
        <v>5677</v>
      </c>
      <c r="C4416" s="7">
        <v>39481</v>
      </c>
      <c r="D4416">
        <f ca="1">DATEDIF(tblDatum[[#This Row],[Anst. Datum]],TODAY(),"Y")</f>
        <v>17</v>
      </c>
      <c r="E4416" t="str">
        <f ca="1">OFFSET(N$6,tblDatum[[#This Row],[Antal år]],1)</f>
        <v>Box</v>
      </c>
    </row>
    <row r="4417" spans="2:5" x14ac:dyDescent="0.3">
      <c r="B4417" t="s">
        <v>5678</v>
      </c>
      <c r="C4417" s="7">
        <v>37563</v>
      </c>
      <c r="D4417">
        <f ca="1">DATEDIF(tblDatum[[#This Row],[Anst. Datum]],TODAY(),"Y")</f>
        <v>23</v>
      </c>
      <c r="E4417" t="str">
        <f ca="1">OFFSET(N$6,tblDatum[[#This Row],[Antal år]],1)</f>
        <v>Presentkort</v>
      </c>
    </row>
    <row r="4418" spans="2:5" x14ac:dyDescent="0.3">
      <c r="B4418" t="s">
        <v>5679</v>
      </c>
      <c r="C4418" s="7">
        <v>39686</v>
      </c>
      <c r="D4418">
        <f ca="1">DATEDIF(tblDatum[[#This Row],[Anst. Datum]],TODAY(),"Y")</f>
        <v>17</v>
      </c>
      <c r="E4418" t="str">
        <f ca="1">OFFSET(N$6,tblDatum[[#This Row],[Antal år]],1)</f>
        <v>Box</v>
      </c>
    </row>
    <row r="4419" spans="2:5" x14ac:dyDescent="0.3">
      <c r="B4419" t="s">
        <v>5680</v>
      </c>
      <c r="C4419" s="7">
        <v>41417</v>
      </c>
      <c r="D4419">
        <f ca="1">DATEDIF(tblDatum[[#This Row],[Anst. Datum]],TODAY(),"Y")</f>
        <v>12</v>
      </c>
      <c r="E4419" t="str">
        <f ca="1">OFFSET(N$6,tblDatum[[#This Row],[Antal år]],1)</f>
        <v>Box</v>
      </c>
    </row>
    <row r="4420" spans="2:5" x14ac:dyDescent="0.3">
      <c r="B4420" t="s">
        <v>5681</v>
      </c>
      <c r="C4420" s="7">
        <v>36203</v>
      </c>
      <c r="D4420">
        <f ca="1">DATEDIF(tblDatum[[#This Row],[Anst. Datum]],TODAY(),"Y")</f>
        <v>26</v>
      </c>
      <c r="E4420" t="str">
        <f ca="1">OFFSET(N$6,tblDatum[[#This Row],[Antal år]],1)</f>
        <v>Presentkort</v>
      </c>
    </row>
    <row r="4421" spans="2:5" x14ac:dyDescent="0.3">
      <c r="B4421" t="s">
        <v>5682</v>
      </c>
      <c r="C4421" s="7">
        <v>43858</v>
      </c>
      <c r="D4421">
        <f ca="1">DATEDIF(tblDatum[[#This Row],[Anst. Datum]],TODAY(),"Y")</f>
        <v>5</v>
      </c>
      <c r="E4421" t="str">
        <f ca="1">OFFSET(N$6,tblDatum[[#This Row],[Antal år]],1)</f>
        <v>Blomma</v>
      </c>
    </row>
    <row r="4422" spans="2:5" x14ac:dyDescent="0.3">
      <c r="B4422" t="s">
        <v>5683</v>
      </c>
      <c r="C4422" s="7">
        <v>45149</v>
      </c>
      <c r="D4422">
        <f ca="1">DATEDIF(tblDatum[[#This Row],[Anst. Datum]],TODAY(),"Y")</f>
        <v>2</v>
      </c>
      <c r="E4422" t="str">
        <f ca="1">OFFSET(N$6,tblDatum[[#This Row],[Antal år]],1)</f>
        <v>Blomma</v>
      </c>
    </row>
    <row r="4423" spans="2:5" x14ac:dyDescent="0.3">
      <c r="B4423" t="s">
        <v>5684</v>
      </c>
      <c r="C4423" s="7">
        <v>43930</v>
      </c>
      <c r="D4423">
        <f ca="1">DATEDIF(tblDatum[[#This Row],[Anst. Datum]],TODAY(),"Y")</f>
        <v>5</v>
      </c>
      <c r="E4423" t="str">
        <f ca="1">OFFSET(N$6,tblDatum[[#This Row],[Antal år]],1)</f>
        <v>Blomma</v>
      </c>
    </row>
    <row r="4424" spans="2:5" x14ac:dyDescent="0.3">
      <c r="B4424" t="s">
        <v>5685</v>
      </c>
      <c r="C4424" s="7">
        <v>41443</v>
      </c>
      <c r="D4424">
        <f ca="1">DATEDIF(tblDatum[[#This Row],[Anst. Datum]],TODAY(),"Y")</f>
        <v>12</v>
      </c>
      <c r="E4424" t="str">
        <f ca="1">OFFSET(N$6,tblDatum[[#This Row],[Antal år]],1)</f>
        <v>Box</v>
      </c>
    </row>
    <row r="4425" spans="2:5" x14ac:dyDescent="0.3">
      <c r="B4425" t="s">
        <v>5686</v>
      </c>
      <c r="C4425" s="7">
        <v>44398</v>
      </c>
      <c r="D4425">
        <f ca="1">DATEDIF(tblDatum[[#This Row],[Anst. Datum]],TODAY(),"Y")</f>
        <v>4</v>
      </c>
      <c r="E4425" t="str">
        <f ca="1">OFFSET(N$6,tblDatum[[#This Row],[Antal år]],1)</f>
        <v>Blomma</v>
      </c>
    </row>
    <row r="4426" spans="2:5" x14ac:dyDescent="0.3">
      <c r="B4426" t="s">
        <v>5687</v>
      </c>
      <c r="C4426" s="7">
        <v>37086</v>
      </c>
      <c r="D4426">
        <f ca="1">DATEDIF(tblDatum[[#This Row],[Anst. Datum]],TODAY(),"Y")</f>
        <v>24</v>
      </c>
      <c r="E4426" t="str">
        <f ca="1">OFFSET(N$6,tblDatum[[#This Row],[Antal år]],1)</f>
        <v>Presentkort</v>
      </c>
    </row>
    <row r="4427" spans="2:5" x14ac:dyDescent="0.3">
      <c r="B4427" t="s">
        <v>5688</v>
      </c>
      <c r="C4427" s="7">
        <v>44607</v>
      </c>
      <c r="D4427">
        <f ca="1">DATEDIF(tblDatum[[#This Row],[Anst. Datum]],TODAY(),"Y")</f>
        <v>3</v>
      </c>
      <c r="E4427" t="str">
        <f ca="1">OFFSET(N$6,tblDatum[[#This Row],[Antal år]],1)</f>
        <v>Blomma</v>
      </c>
    </row>
    <row r="4428" spans="2:5" x14ac:dyDescent="0.3">
      <c r="B4428" t="s">
        <v>5689</v>
      </c>
      <c r="C4428" s="7">
        <v>45500</v>
      </c>
      <c r="D4428">
        <f ca="1">DATEDIF(tblDatum[[#This Row],[Anst. Datum]],TODAY(),"Y")</f>
        <v>1</v>
      </c>
      <c r="E4428" t="str">
        <f ca="1">OFFSET(N$6,tblDatum[[#This Row],[Antal år]],1)</f>
        <v>Blomma</v>
      </c>
    </row>
    <row r="4429" spans="2:5" x14ac:dyDescent="0.3">
      <c r="B4429" t="s">
        <v>5690</v>
      </c>
      <c r="C4429" s="7">
        <v>34712</v>
      </c>
      <c r="D4429">
        <f ca="1">DATEDIF(tblDatum[[#This Row],[Anst. Datum]],TODAY(),"Y")</f>
        <v>31</v>
      </c>
      <c r="E4429" t="str">
        <f ca="1">OFFSET(N$6,tblDatum[[#This Row],[Antal år]],1)</f>
        <v>Klocka</v>
      </c>
    </row>
    <row r="4430" spans="2:5" x14ac:dyDescent="0.3">
      <c r="B4430" t="s">
        <v>5691</v>
      </c>
      <c r="C4430" s="7">
        <v>43918</v>
      </c>
      <c r="D4430">
        <f ca="1">DATEDIF(tblDatum[[#This Row],[Anst. Datum]],TODAY(),"Y")</f>
        <v>5</v>
      </c>
      <c r="E4430" t="str">
        <f ca="1">OFFSET(N$6,tblDatum[[#This Row],[Antal år]],1)</f>
        <v>Blomma</v>
      </c>
    </row>
    <row r="4431" spans="2:5" x14ac:dyDescent="0.3">
      <c r="B4431" t="s">
        <v>5692</v>
      </c>
      <c r="C4431" s="7">
        <v>43109</v>
      </c>
      <c r="D4431">
        <f ca="1">DATEDIF(tblDatum[[#This Row],[Anst. Datum]],TODAY(),"Y")</f>
        <v>8</v>
      </c>
      <c r="E4431" t="str">
        <f ca="1">OFFSET(N$6,tblDatum[[#This Row],[Antal år]],1)</f>
        <v>Blomma</v>
      </c>
    </row>
    <row r="4432" spans="2:5" x14ac:dyDescent="0.3">
      <c r="B4432" t="s">
        <v>5693</v>
      </c>
      <c r="C4432" s="7">
        <v>41146</v>
      </c>
      <c r="D4432">
        <f ca="1">DATEDIF(tblDatum[[#This Row],[Anst. Datum]],TODAY(),"Y")</f>
        <v>13</v>
      </c>
      <c r="E4432" t="str">
        <f ca="1">OFFSET(N$6,tblDatum[[#This Row],[Antal år]],1)</f>
        <v>Box</v>
      </c>
    </row>
    <row r="4433" spans="2:5" x14ac:dyDescent="0.3">
      <c r="B4433" t="s">
        <v>5694</v>
      </c>
      <c r="C4433" s="7">
        <v>42698</v>
      </c>
      <c r="D4433">
        <f ca="1">DATEDIF(tblDatum[[#This Row],[Anst. Datum]],TODAY(),"Y")</f>
        <v>9</v>
      </c>
      <c r="E4433" t="str">
        <f ca="1">OFFSET(N$6,tblDatum[[#This Row],[Antal år]],1)</f>
        <v>Blomma</v>
      </c>
    </row>
    <row r="4434" spans="2:5" x14ac:dyDescent="0.3">
      <c r="B4434" t="s">
        <v>5695</v>
      </c>
      <c r="C4434" s="7">
        <v>41972</v>
      </c>
      <c r="D4434">
        <f ca="1">DATEDIF(tblDatum[[#This Row],[Anst. Datum]],TODAY(),"Y")</f>
        <v>11</v>
      </c>
      <c r="E4434" t="str">
        <f ca="1">OFFSET(N$6,tblDatum[[#This Row],[Antal år]],1)</f>
        <v>Box</v>
      </c>
    </row>
    <row r="4435" spans="2:5" x14ac:dyDescent="0.3">
      <c r="B4435" t="s">
        <v>5696</v>
      </c>
      <c r="C4435" s="7">
        <v>40075</v>
      </c>
      <c r="D4435">
        <f ca="1">DATEDIF(tblDatum[[#This Row],[Anst. Datum]],TODAY(),"Y")</f>
        <v>16</v>
      </c>
      <c r="E4435" t="str">
        <f ca="1">OFFSET(N$6,tblDatum[[#This Row],[Antal år]],1)</f>
        <v>Box</v>
      </c>
    </row>
    <row r="4436" spans="2:5" x14ac:dyDescent="0.3">
      <c r="B4436" t="s">
        <v>5697</v>
      </c>
      <c r="C4436" s="7">
        <v>41273</v>
      </c>
      <c r="D4436">
        <f ca="1">DATEDIF(tblDatum[[#This Row],[Anst. Datum]],TODAY(),"Y")</f>
        <v>13</v>
      </c>
      <c r="E4436" t="str">
        <f ca="1">OFFSET(N$6,tblDatum[[#This Row],[Antal år]],1)</f>
        <v>Box</v>
      </c>
    </row>
    <row r="4437" spans="2:5" x14ac:dyDescent="0.3">
      <c r="B4437" t="s">
        <v>5698</v>
      </c>
      <c r="C4437" s="7">
        <v>35456</v>
      </c>
      <c r="D4437">
        <f ca="1">DATEDIF(tblDatum[[#This Row],[Anst. Datum]],TODAY(),"Y")</f>
        <v>29</v>
      </c>
      <c r="E4437" t="str">
        <f ca="1">OFFSET(N$6,tblDatum[[#This Row],[Antal år]],1)</f>
        <v>Presentkort</v>
      </c>
    </row>
    <row r="4438" spans="2:5" x14ac:dyDescent="0.3">
      <c r="B4438" t="s">
        <v>5699</v>
      </c>
      <c r="C4438" s="7">
        <v>36103</v>
      </c>
      <c r="D4438">
        <f ca="1">DATEDIF(tblDatum[[#This Row],[Anst. Datum]],TODAY(),"Y")</f>
        <v>27</v>
      </c>
      <c r="E4438" t="str">
        <f ca="1">OFFSET(N$6,tblDatum[[#This Row],[Antal år]],1)</f>
        <v>Presentkort</v>
      </c>
    </row>
    <row r="4439" spans="2:5" x14ac:dyDescent="0.3">
      <c r="B4439" t="s">
        <v>5700</v>
      </c>
      <c r="C4439" s="7">
        <v>33254</v>
      </c>
      <c r="D4439">
        <f ca="1">DATEDIF(tblDatum[[#This Row],[Anst. Datum]],TODAY(),"Y")</f>
        <v>35</v>
      </c>
      <c r="E4439" t="str">
        <f ca="1">OFFSET(N$6,tblDatum[[#This Row],[Antal år]],1)</f>
        <v>Klocka</v>
      </c>
    </row>
    <row r="4440" spans="2:5" x14ac:dyDescent="0.3">
      <c r="B4440" t="s">
        <v>5701</v>
      </c>
      <c r="C4440" s="7">
        <v>36675</v>
      </c>
      <c r="D4440">
        <f ca="1">DATEDIF(tblDatum[[#This Row],[Anst. Datum]],TODAY(),"Y")</f>
        <v>25</v>
      </c>
      <c r="E4440" t="str">
        <f ca="1">OFFSET(N$6,tblDatum[[#This Row],[Antal år]],1)</f>
        <v>Presentkort</v>
      </c>
    </row>
    <row r="4441" spans="2:5" x14ac:dyDescent="0.3">
      <c r="B4441" t="s">
        <v>5702</v>
      </c>
      <c r="C4441" s="7">
        <v>42224</v>
      </c>
      <c r="D4441">
        <f ca="1">DATEDIF(tblDatum[[#This Row],[Anst. Datum]],TODAY(),"Y")</f>
        <v>10</v>
      </c>
      <c r="E4441" t="str">
        <f ca="1">OFFSET(N$6,tblDatum[[#This Row],[Antal år]],1)</f>
        <v>Blomma</v>
      </c>
    </row>
    <row r="4442" spans="2:5" x14ac:dyDescent="0.3">
      <c r="B4442" t="s">
        <v>5703</v>
      </c>
      <c r="C4442" s="7">
        <v>41075</v>
      </c>
      <c r="D4442">
        <f ca="1">DATEDIF(tblDatum[[#This Row],[Anst. Datum]],TODAY(),"Y")</f>
        <v>13</v>
      </c>
      <c r="E4442" t="str">
        <f ca="1">OFFSET(N$6,tblDatum[[#This Row],[Antal år]],1)</f>
        <v>Box</v>
      </c>
    </row>
    <row r="4443" spans="2:5" x14ac:dyDescent="0.3">
      <c r="B4443" t="s">
        <v>5704</v>
      </c>
      <c r="C4443" s="7">
        <v>42137</v>
      </c>
      <c r="D4443">
        <f ca="1">DATEDIF(tblDatum[[#This Row],[Anst. Datum]],TODAY(),"Y")</f>
        <v>10</v>
      </c>
      <c r="E4443" t="str">
        <f ca="1">OFFSET(N$6,tblDatum[[#This Row],[Antal år]],1)</f>
        <v>Blomma</v>
      </c>
    </row>
    <row r="4444" spans="2:5" x14ac:dyDescent="0.3">
      <c r="B4444" t="s">
        <v>5705</v>
      </c>
      <c r="C4444" s="7">
        <v>40780</v>
      </c>
      <c r="D4444">
        <f ca="1">DATEDIF(tblDatum[[#This Row],[Anst. Datum]],TODAY(),"Y")</f>
        <v>14</v>
      </c>
      <c r="E4444" t="str">
        <f ca="1">OFFSET(N$6,tblDatum[[#This Row],[Antal år]],1)</f>
        <v>Box</v>
      </c>
    </row>
    <row r="4445" spans="2:5" x14ac:dyDescent="0.3">
      <c r="B4445" t="s">
        <v>5706</v>
      </c>
      <c r="C4445" s="7">
        <v>43913</v>
      </c>
      <c r="D4445">
        <f ca="1">DATEDIF(tblDatum[[#This Row],[Anst. Datum]],TODAY(),"Y")</f>
        <v>5</v>
      </c>
      <c r="E4445" t="str">
        <f ca="1">OFFSET(N$6,tblDatum[[#This Row],[Antal år]],1)</f>
        <v>Blomma</v>
      </c>
    </row>
    <row r="4446" spans="2:5" x14ac:dyDescent="0.3">
      <c r="B4446" t="s">
        <v>5707</v>
      </c>
      <c r="C4446" s="7">
        <v>35604</v>
      </c>
      <c r="D4446">
        <f ca="1">DATEDIF(tblDatum[[#This Row],[Anst. Datum]],TODAY(),"Y")</f>
        <v>28</v>
      </c>
      <c r="E4446" t="str">
        <f ca="1">OFFSET(N$6,tblDatum[[#This Row],[Antal år]],1)</f>
        <v>Presentkort</v>
      </c>
    </row>
    <row r="4447" spans="2:5" x14ac:dyDescent="0.3">
      <c r="B4447" t="s">
        <v>5708</v>
      </c>
      <c r="C4447" s="7">
        <v>39515</v>
      </c>
      <c r="D4447">
        <f ca="1">DATEDIF(tblDatum[[#This Row],[Anst. Datum]],TODAY(),"Y")</f>
        <v>17</v>
      </c>
      <c r="E4447" t="str">
        <f ca="1">OFFSET(N$6,tblDatum[[#This Row],[Antal år]],1)</f>
        <v>Box</v>
      </c>
    </row>
    <row r="4448" spans="2:5" x14ac:dyDescent="0.3">
      <c r="B4448" t="s">
        <v>5709</v>
      </c>
      <c r="C4448" s="7">
        <v>33482</v>
      </c>
      <c r="D4448">
        <f ca="1">DATEDIF(tblDatum[[#This Row],[Anst. Datum]],TODAY(),"Y")</f>
        <v>34</v>
      </c>
      <c r="E4448" t="str">
        <f ca="1">OFFSET(N$6,tblDatum[[#This Row],[Antal år]],1)</f>
        <v>Klocka</v>
      </c>
    </row>
    <row r="4449" spans="2:5" x14ac:dyDescent="0.3">
      <c r="B4449" t="s">
        <v>5710</v>
      </c>
      <c r="C4449" s="7">
        <v>38521</v>
      </c>
      <c r="D4449">
        <f ca="1">DATEDIF(tblDatum[[#This Row],[Anst. Datum]],TODAY(),"Y")</f>
        <v>20</v>
      </c>
      <c r="E4449" t="str">
        <f ca="1">OFFSET(N$6,tblDatum[[#This Row],[Antal år]],1)</f>
        <v>Box</v>
      </c>
    </row>
    <row r="4450" spans="2:5" x14ac:dyDescent="0.3">
      <c r="B4450" t="s">
        <v>5711</v>
      </c>
      <c r="C4450" s="7">
        <v>42344</v>
      </c>
      <c r="D4450">
        <f ca="1">DATEDIF(tblDatum[[#This Row],[Anst. Datum]],TODAY(),"Y")</f>
        <v>10</v>
      </c>
      <c r="E4450" t="str">
        <f ca="1">OFFSET(N$6,tblDatum[[#This Row],[Antal år]],1)</f>
        <v>Blomma</v>
      </c>
    </row>
    <row r="4451" spans="2:5" x14ac:dyDescent="0.3">
      <c r="B4451" t="s">
        <v>5712</v>
      </c>
      <c r="C4451" s="7">
        <v>38154</v>
      </c>
      <c r="D4451">
        <f ca="1">DATEDIF(tblDatum[[#This Row],[Anst. Datum]],TODAY(),"Y")</f>
        <v>21</v>
      </c>
      <c r="E4451" t="str">
        <f ca="1">OFFSET(N$6,tblDatum[[#This Row],[Antal år]],1)</f>
        <v>Presentkort</v>
      </c>
    </row>
    <row r="4452" spans="2:5" x14ac:dyDescent="0.3">
      <c r="B4452" t="s">
        <v>5713</v>
      </c>
      <c r="C4452" s="7">
        <v>38746</v>
      </c>
      <c r="D4452">
        <f ca="1">DATEDIF(tblDatum[[#This Row],[Anst. Datum]],TODAY(),"Y")</f>
        <v>19</v>
      </c>
      <c r="E4452" t="str">
        <f ca="1">OFFSET(N$6,tblDatum[[#This Row],[Antal år]],1)</f>
        <v>Box</v>
      </c>
    </row>
    <row r="4453" spans="2:5" x14ac:dyDescent="0.3">
      <c r="B4453" t="s">
        <v>5714</v>
      </c>
      <c r="C4453" s="7">
        <v>39308</v>
      </c>
      <c r="D4453">
        <f ca="1">DATEDIF(tblDatum[[#This Row],[Anst. Datum]],TODAY(),"Y")</f>
        <v>18</v>
      </c>
      <c r="E4453" t="str">
        <f ca="1">OFFSET(N$6,tblDatum[[#This Row],[Antal år]],1)</f>
        <v>Box</v>
      </c>
    </row>
    <row r="4454" spans="2:5" x14ac:dyDescent="0.3">
      <c r="B4454" t="s">
        <v>5715</v>
      </c>
      <c r="C4454" s="7">
        <v>41005</v>
      </c>
      <c r="D4454">
        <f ca="1">DATEDIF(tblDatum[[#This Row],[Anst. Datum]],TODAY(),"Y")</f>
        <v>13</v>
      </c>
      <c r="E4454" t="str">
        <f ca="1">OFFSET(N$6,tblDatum[[#This Row],[Antal år]],1)</f>
        <v>Box</v>
      </c>
    </row>
    <row r="4455" spans="2:5" x14ac:dyDescent="0.3">
      <c r="B4455" t="s">
        <v>5716</v>
      </c>
      <c r="C4455" s="7">
        <v>40958</v>
      </c>
      <c r="D4455">
        <f ca="1">DATEDIF(tblDatum[[#This Row],[Anst. Datum]],TODAY(),"Y")</f>
        <v>13</v>
      </c>
      <c r="E4455" t="str">
        <f ca="1">OFFSET(N$6,tblDatum[[#This Row],[Antal år]],1)</f>
        <v>Box</v>
      </c>
    </row>
    <row r="4456" spans="2:5" x14ac:dyDescent="0.3">
      <c r="B4456" t="s">
        <v>5717</v>
      </c>
      <c r="C4456" s="7">
        <v>35456</v>
      </c>
      <c r="D4456">
        <f ca="1">DATEDIF(tblDatum[[#This Row],[Anst. Datum]],TODAY(),"Y")</f>
        <v>29</v>
      </c>
      <c r="E4456" t="str">
        <f ca="1">OFFSET(N$6,tblDatum[[#This Row],[Antal år]],1)</f>
        <v>Presentkort</v>
      </c>
    </row>
    <row r="4457" spans="2:5" x14ac:dyDescent="0.3">
      <c r="B4457" t="s">
        <v>5718</v>
      </c>
      <c r="C4457" s="7">
        <v>43365</v>
      </c>
      <c r="D4457">
        <f ca="1">DATEDIF(tblDatum[[#This Row],[Anst. Datum]],TODAY(),"Y")</f>
        <v>7</v>
      </c>
      <c r="E4457" t="str">
        <f ca="1">OFFSET(N$6,tblDatum[[#This Row],[Antal år]],1)</f>
        <v>Blomma</v>
      </c>
    </row>
    <row r="4458" spans="2:5" x14ac:dyDescent="0.3">
      <c r="B4458" t="s">
        <v>5719</v>
      </c>
      <c r="C4458" s="7">
        <v>37717</v>
      </c>
      <c r="D4458">
        <f ca="1">DATEDIF(tblDatum[[#This Row],[Anst. Datum]],TODAY(),"Y")</f>
        <v>22</v>
      </c>
      <c r="E4458" t="str">
        <f ca="1">OFFSET(N$6,tblDatum[[#This Row],[Antal år]],1)</f>
        <v>Presentkort</v>
      </c>
    </row>
    <row r="4459" spans="2:5" x14ac:dyDescent="0.3">
      <c r="B4459" t="s">
        <v>5720</v>
      </c>
      <c r="C4459" s="7">
        <v>33259</v>
      </c>
      <c r="D4459">
        <f ca="1">DATEDIF(tblDatum[[#This Row],[Anst. Datum]],TODAY(),"Y")</f>
        <v>35</v>
      </c>
      <c r="E4459" t="str">
        <f ca="1">OFFSET(N$6,tblDatum[[#This Row],[Antal år]],1)</f>
        <v>Klocka</v>
      </c>
    </row>
    <row r="4460" spans="2:5" x14ac:dyDescent="0.3">
      <c r="B4460" t="s">
        <v>5721</v>
      </c>
      <c r="C4460" s="7">
        <v>39084</v>
      </c>
      <c r="D4460">
        <f ca="1">DATEDIF(tblDatum[[#This Row],[Anst. Datum]],TODAY(),"Y")</f>
        <v>19</v>
      </c>
      <c r="E4460" t="str">
        <f ca="1">OFFSET(N$6,tblDatum[[#This Row],[Antal år]],1)</f>
        <v>Box</v>
      </c>
    </row>
    <row r="4461" spans="2:5" x14ac:dyDescent="0.3">
      <c r="B4461" t="s">
        <v>5722</v>
      </c>
      <c r="C4461" s="7">
        <v>34331</v>
      </c>
      <c r="D4461">
        <f ca="1">DATEDIF(tblDatum[[#This Row],[Anst. Datum]],TODAY(),"Y")</f>
        <v>32</v>
      </c>
      <c r="E4461" t="str">
        <f ca="1">OFFSET(N$6,tblDatum[[#This Row],[Antal år]],1)</f>
        <v>Klocka</v>
      </c>
    </row>
    <row r="4462" spans="2:5" x14ac:dyDescent="0.3">
      <c r="B4462" t="s">
        <v>5723</v>
      </c>
      <c r="C4462" s="7">
        <v>37110</v>
      </c>
      <c r="D4462">
        <f ca="1">DATEDIF(tblDatum[[#This Row],[Anst. Datum]],TODAY(),"Y")</f>
        <v>24</v>
      </c>
      <c r="E4462" t="str">
        <f ca="1">OFFSET(N$6,tblDatum[[#This Row],[Antal år]],1)</f>
        <v>Presentkort</v>
      </c>
    </row>
    <row r="4463" spans="2:5" x14ac:dyDescent="0.3">
      <c r="B4463" t="s">
        <v>5724</v>
      </c>
      <c r="C4463" s="7">
        <v>41734</v>
      </c>
      <c r="D4463">
        <f ca="1">DATEDIF(tblDatum[[#This Row],[Anst. Datum]],TODAY(),"Y")</f>
        <v>11</v>
      </c>
      <c r="E4463" t="str">
        <f ca="1">OFFSET(N$6,tblDatum[[#This Row],[Antal år]],1)</f>
        <v>Box</v>
      </c>
    </row>
    <row r="4464" spans="2:5" x14ac:dyDescent="0.3">
      <c r="B4464" t="s">
        <v>5725</v>
      </c>
      <c r="C4464" s="7">
        <v>34052</v>
      </c>
      <c r="D4464">
        <f ca="1">DATEDIF(tblDatum[[#This Row],[Anst. Datum]],TODAY(),"Y")</f>
        <v>32</v>
      </c>
      <c r="E4464" t="str">
        <f ca="1">OFFSET(N$6,tblDatum[[#This Row],[Antal år]],1)</f>
        <v>Klocka</v>
      </c>
    </row>
    <row r="4465" spans="2:5" x14ac:dyDescent="0.3">
      <c r="B4465" t="s">
        <v>5726</v>
      </c>
      <c r="C4465" s="7">
        <v>45783</v>
      </c>
      <c r="D4465">
        <f ca="1">DATEDIF(tblDatum[[#This Row],[Anst. Datum]],TODAY(),"Y")</f>
        <v>0</v>
      </c>
      <c r="E4465" t="str">
        <f ca="1">OFFSET(N$6,tblDatum[[#This Row],[Antal år]],1)</f>
        <v>Gåva</v>
      </c>
    </row>
    <row r="4466" spans="2:5" x14ac:dyDescent="0.3">
      <c r="B4466" t="s">
        <v>5727</v>
      </c>
      <c r="C4466" s="7">
        <v>38819</v>
      </c>
      <c r="D4466">
        <f ca="1">DATEDIF(tblDatum[[#This Row],[Anst. Datum]],TODAY(),"Y")</f>
        <v>19</v>
      </c>
      <c r="E4466" t="str">
        <f ca="1">OFFSET(N$6,tblDatum[[#This Row],[Antal år]],1)</f>
        <v>Box</v>
      </c>
    </row>
    <row r="4467" spans="2:5" x14ac:dyDescent="0.3">
      <c r="B4467" t="s">
        <v>5728</v>
      </c>
      <c r="C4467" s="7">
        <v>41077</v>
      </c>
      <c r="D4467">
        <f ca="1">DATEDIF(tblDatum[[#This Row],[Anst. Datum]],TODAY(),"Y")</f>
        <v>13</v>
      </c>
      <c r="E4467" t="str">
        <f ca="1">OFFSET(N$6,tblDatum[[#This Row],[Antal år]],1)</f>
        <v>Box</v>
      </c>
    </row>
    <row r="4468" spans="2:5" x14ac:dyDescent="0.3">
      <c r="B4468" t="s">
        <v>5729</v>
      </c>
      <c r="C4468" s="7">
        <v>36690</v>
      </c>
      <c r="D4468">
        <f ca="1">DATEDIF(tblDatum[[#This Row],[Anst. Datum]],TODAY(),"Y")</f>
        <v>25</v>
      </c>
      <c r="E4468" t="str">
        <f ca="1">OFFSET(N$6,tblDatum[[#This Row],[Antal år]],1)</f>
        <v>Presentkort</v>
      </c>
    </row>
    <row r="4469" spans="2:5" x14ac:dyDescent="0.3">
      <c r="B4469" t="s">
        <v>5730</v>
      </c>
      <c r="C4469" s="7">
        <v>43422</v>
      </c>
      <c r="D4469">
        <f ca="1">DATEDIF(tblDatum[[#This Row],[Anst. Datum]],TODAY(),"Y")</f>
        <v>7</v>
      </c>
      <c r="E4469" t="str">
        <f ca="1">OFFSET(N$6,tblDatum[[#This Row],[Antal år]],1)</f>
        <v>Blomma</v>
      </c>
    </row>
    <row r="4470" spans="2:5" x14ac:dyDescent="0.3">
      <c r="B4470" t="s">
        <v>5731</v>
      </c>
      <c r="C4470" s="7">
        <v>39179</v>
      </c>
      <c r="D4470">
        <f ca="1">DATEDIF(tblDatum[[#This Row],[Anst. Datum]],TODAY(),"Y")</f>
        <v>18</v>
      </c>
      <c r="E4470" t="str">
        <f ca="1">OFFSET(N$6,tblDatum[[#This Row],[Antal år]],1)</f>
        <v>Box</v>
      </c>
    </row>
    <row r="4471" spans="2:5" x14ac:dyDescent="0.3">
      <c r="B4471" t="s">
        <v>5732</v>
      </c>
      <c r="C4471" s="7">
        <v>43274</v>
      </c>
      <c r="D4471">
        <f ca="1">DATEDIF(tblDatum[[#This Row],[Anst. Datum]],TODAY(),"Y")</f>
        <v>7</v>
      </c>
      <c r="E4471" t="str">
        <f ca="1">OFFSET(N$6,tblDatum[[#This Row],[Antal år]],1)</f>
        <v>Blomma</v>
      </c>
    </row>
    <row r="4472" spans="2:5" x14ac:dyDescent="0.3">
      <c r="B4472" t="s">
        <v>5733</v>
      </c>
      <c r="C4472" s="7">
        <v>36436</v>
      </c>
      <c r="D4472">
        <f ca="1">DATEDIF(tblDatum[[#This Row],[Anst. Datum]],TODAY(),"Y")</f>
        <v>26</v>
      </c>
      <c r="E4472" t="str">
        <f ca="1">OFFSET(N$6,tblDatum[[#This Row],[Antal år]],1)</f>
        <v>Presentkort</v>
      </c>
    </row>
    <row r="4473" spans="2:5" x14ac:dyDescent="0.3">
      <c r="B4473" t="s">
        <v>5734</v>
      </c>
      <c r="C4473" s="7">
        <v>37964</v>
      </c>
      <c r="D4473">
        <f ca="1">DATEDIF(tblDatum[[#This Row],[Anst. Datum]],TODAY(),"Y")</f>
        <v>22</v>
      </c>
      <c r="E4473" t="str">
        <f ca="1">OFFSET(N$6,tblDatum[[#This Row],[Antal år]],1)</f>
        <v>Presentkort</v>
      </c>
    </row>
    <row r="4474" spans="2:5" x14ac:dyDescent="0.3">
      <c r="B4474" t="s">
        <v>5735</v>
      </c>
      <c r="C4474" s="7">
        <v>34797</v>
      </c>
      <c r="D4474">
        <f ca="1">DATEDIF(tblDatum[[#This Row],[Anst. Datum]],TODAY(),"Y")</f>
        <v>30</v>
      </c>
      <c r="E4474" t="str">
        <f ca="1">OFFSET(N$6,tblDatum[[#This Row],[Antal år]],1)</f>
        <v>Presentkort</v>
      </c>
    </row>
    <row r="4475" spans="2:5" x14ac:dyDescent="0.3">
      <c r="B4475" t="s">
        <v>5736</v>
      </c>
      <c r="C4475" s="7">
        <v>33491</v>
      </c>
      <c r="D4475">
        <f ca="1">DATEDIF(tblDatum[[#This Row],[Anst. Datum]],TODAY(),"Y")</f>
        <v>34</v>
      </c>
      <c r="E4475" t="str">
        <f ca="1">OFFSET(N$6,tblDatum[[#This Row],[Antal år]],1)</f>
        <v>Klocka</v>
      </c>
    </row>
    <row r="4476" spans="2:5" x14ac:dyDescent="0.3">
      <c r="B4476" t="s">
        <v>5737</v>
      </c>
      <c r="C4476" s="7">
        <v>41348</v>
      </c>
      <c r="D4476">
        <f ca="1">DATEDIF(tblDatum[[#This Row],[Anst. Datum]],TODAY(),"Y")</f>
        <v>12</v>
      </c>
      <c r="E4476" t="str">
        <f ca="1">OFFSET(N$6,tblDatum[[#This Row],[Antal år]],1)</f>
        <v>Box</v>
      </c>
    </row>
    <row r="4477" spans="2:5" x14ac:dyDescent="0.3">
      <c r="B4477" t="s">
        <v>5738</v>
      </c>
      <c r="C4477" s="7">
        <v>36926</v>
      </c>
      <c r="D4477">
        <f ca="1">DATEDIF(tblDatum[[#This Row],[Anst. Datum]],TODAY(),"Y")</f>
        <v>24</v>
      </c>
      <c r="E4477" t="str">
        <f ca="1">OFFSET(N$6,tblDatum[[#This Row],[Antal år]],1)</f>
        <v>Presentkort</v>
      </c>
    </row>
    <row r="4478" spans="2:5" x14ac:dyDescent="0.3">
      <c r="B4478" t="s">
        <v>5739</v>
      </c>
      <c r="C4478" s="7">
        <v>38617</v>
      </c>
      <c r="D4478">
        <f ca="1">DATEDIF(tblDatum[[#This Row],[Anst. Datum]],TODAY(),"Y")</f>
        <v>20</v>
      </c>
      <c r="E4478" t="str">
        <f ca="1">OFFSET(N$6,tblDatum[[#This Row],[Antal år]],1)</f>
        <v>Box</v>
      </c>
    </row>
    <row r="4479" spans="2:5" x14ac:dyDescent="0.3">
      <c r="B4479" t="s">
        <v>5740</v>
      </c>
      <c r="C4479" s="7">
        <v>42057</v>
      </c>
      <c r="D4479">
        <f ca="1">DATEDIF(tblDatum[[#This Row],[Anst. Datum]],TODAY(),"Y")</f>
        <v>10</v>
      </c>
      <c r="E4479" t="str">
        <f ca="1">OFFSET(N$6,tblDatum[[#This Row],[Antal år]],1)</f>
        <v>Blomma</v>
      </c>
    </row>
    <row r="4480" spans="2:5" x14ac:dyDescent="0.3">
      <c r="B4480" t="s">
        <v>5741</v>
      </c>
      <c r="C4480" s="7">
        <v>39029</v>
      </c>
      <c r="D4480">
        <f ca="1">DATEDIF(tblDatum[[#This Row],[Anst. Datum]],TODAY(),"Y")</f>
        <v>19</v>
      </c>
      <c r="E4480" t="str">
        <f ca="1">OFFSET(N$6,tblDatum[[#This Row],[Antal år]],1)</f>
        <v>Box</v>
      </c>
    </row>
    <row r="4481" spans="2:5" x14ac:dyDescent="0.3">
      <c r="B4481" t="s">
        <v>5742</v>
      </c>
      <c r="C4481" s="7">
        <v>41246</v>
      </c>
      <c r="D4481">
        <f ca="1">DATEDIF(tblDatum[[#This Row],[Anst. Datum]],TODAY(),"Y")</f>
        <v>13</v>
      </c>
      <c r="E4481" t="str">
        <f ca="1">OFFSET(N$6,tblDatum[[#This Row],[Antal år]],1)</f>
        <v>Box</v>
      </c>
    </row>
    <row r="4482" spans="2:5" x14ac:dyDescent="0.3">
      <c r="B4482" t="s">
        <v>5743</v>
      </c>
      <c r="C4482" s="7">
        <v>36876</v>
      </c>
      <c r="D4482">
        <f ca="1">DATEDIF(tblDatum[[#This Row],[Anst. Datum]],TODAY(),"Y")</f>
        <v>25</v>
      </c>
      <c r="E4482" t="str">
        <f ca="1">OFFSET(N$6,tblDatum[[#This Row],[Antal år]],1)</f>
        <v>Presentkort</v>
      </c>
    </row>
    <row r="4483" spans="2:5" x14ac:dyDescent="0.3">
      <c r="B4483" t="s">
        <v>5744</v>
      </c>
      <c r="C4483" s="7">
        <v>45441</v>
      </c>
      <c r="D4483">
        <f ca="1">DATEDIF(tblDatum[[#This Row],[Anst. Datum]],TODAY(),"Y")</f>
        <v>1</v>
      </c>
      <c r="E4483" t="str">
        <f ca="1">OFFSET(N$6,tblDatum[[#This Row],[Antal år]],1)</f>
        <v>Blomma</v>
      </c>
    </row>
    <row r="4484" spans="2:5" x14ac:dyDescent="0.3">
      <c r="B4484" t="s">
        <v>5745</v>
      </c>
      <c r="C4484" s="7">
        <v>37637</v>
      </c>
      <c r="D4484">
        <f ca="1">DATEDIF(tblDatum[[#This Row],[Anst. Datum]],TODAY(),"Y")</f>
        <v>23</v>
      </c>
      <c r="E4484" t="str">
        <f ca="1">OFFSET(N$6,tblDatum[[#This Row],[Antal år]],1)</f>
        <v>Presentkort</v>
      </c>
    </row>
    <row r="4485" spans="2:5" x14ac:dyDescent="0.3">
      <c r="B4485" t="s">
        <v>5746</v>
      </c>
      <c r="C4485" s="7">
        <v>44341</v>
      </c>
      <c r="D4485">
        <f ca="1">DATEDIF(tblDatum[[#This Row],[Anst. Datum]],TODAY(),"Y")</f>
        <v>4</v>
      </c>
      <c r="E4485" t="str">
        <f ca="1">OFFSET(N$6,tblDatum[[#This Row],[Antal år]],1)</f>
        <v>Blomma</v>
      </c>
    </row>
    <row r="4486" spans="2:5" x14ac:dyDescent="0.3">
      <c r="B4486" t="s">
        <v>5747</v>
      </c>
      <c r="C4486" s="7">
        <v>38095</v>
      </c>
      <c r="D4486">
        <f ca="1">DATEDIF(tblDatum[[#This Row],[Anst. Datum]],TODAY(),"Y")</f>
        <v>21</v>
      </c>
      <c r="E4486" t="str">
        <f ca="1">OFFSET(N$6,tblDatum[[#This Row],[Antal år]],1)</f>
        <v>Presentkort</v>
      </c>
    </row>
    <row r="4487" spans="2:5" x14ac:dyDescent="0.3">
      <c r="B4487" t="s">
        <v>5748</v>
      </c>
      <c r="C4487" s="7">
        <v>34459</v>
      </c>
      <c r="D4487">
        <f ca="1">DATEDIF(tblDatum[[#This Row],[Anst. Datum]],TODAY(),"Y")</f>
        <v>31</v>
      </c>
      <c r="E4487" t="str">
        <f ca="1">OFFSET(N$6,tblDatum[[#This Row],[Antal år]],1)</f>
        <v>Klocka</v>
      </c>
    </row>
    <row r="4488" spans="2:5" x14ac:dyDescent="0.3">
      <c r="B4488" t="s">
        <v>5749</v>
      </c>
      <c r="C4488" s="7">
        <v>39329</v>
      </c>
      <c r="D4488">
        <f ca="1">DATEDIF(tblDatum[[#This Row],[Anst. Datum]],TODAY(),"Y")</f>
        <v>18</v>
      </c>
      <c r="E4488" t="str">
        <f ca="1">OFFSET(N$6,tblDatum[[#This Row],[Antal år]],1)</f>
        <v>Box</v>
      </c>
    </row>
    <row r="4489" spans="2:5" x14ac:dyDescent="0.3">
      <c r="B4489" t="s">
        <v>5750</v>
      </c>
      <c r="C4489" s="7">
        <v>43266</v>
      </c>
      <c r="D4489">
        <f ca="1">DATEDIF(tblDatum[[#This Row],[Anst. Datum]],TODAY(),"Y")</f>
        <v>7</v>
      </c>
      <c r="E4489" t="str">
        <f ca="1">OFFSET(N$6,tblDatum[[#This Row],[Antal år]],1)</f>
        <v>Blomma</v>
      </c>
    </row>
    <row r="4490" spans="2:5" x14ac:dyDescent="0.3">
      <c r="B4490" t="s">
        <v>5751</v>
      </c>
      <c r="C4490" s="7">
        <v>38478</v>
      </c>
      <c r="D4490">
        <f ca="1">DATEDIF(tblDatum[[#This Row],[Anst. Datum]],TODAY(),"Y")</f>
        <v>20</v>
      </c>
      <c r="E4490" t="str">
        <f ca="1">OFFSET(N$6,tblDatum[[#This Row],[Antal år]],1)</f>
        <v>Box</v>
      </c>
    </row>
    <row r="4491" spans="2:5" x14ac:dyDescent="0.3">
      <c r="B4491" t="s">
        <v>5752</v>
      </c>
      <c r="C4491" s="7">
        <v>35984</v>
      </c>
      <c r="D4491">
        <f ca="1">DATEDIF(tblDatum[[#This Row],[Anst. Datum]],TODAY(),"Y")</f>
        <v>27</v>
      </c>
      <c r="E4491" t="str">
        <f ca="1">OFFSET(N$6,tblDatum[[#This Row],[Antal år]],1)</f>
        <v>Presentkort</v>
      </c>
    </row>
    <row r="4492" spans="2:5" x14ac:dyDescent="0.3">
      <c r="B4492" t="s">
        <v>5753</v>
      </c>
      <c r="C4492" s="7">
        <v>33179</v>
      </c>
      <c r="D4492">
        <f ca="1">DATEDIF(tblDatum[[#This Row],[Anst. Datum]],TODAY(),"Y")</f>
        <v>35</v>
      </c>
      <c r="E4492" t="str">
        <f ca="1">OFFSET(N$6,tblDatum[[#This Row],[Antal år]],1)</f>
        <v>Klocka</v>
      </c>
    </row>
    <row r="4493" spans="2:5" x14ac:dyDescent="0.3">
      <c r="B4493" t="s">
        <v>5754</v>
      </c>
      <c r="C4493" s="7">
        <v>40749</v>
      </c>
      <c r="D4493">
        <f ca="1">DATEDIF(tblDatum[[#This Row],[Anst. Datum]],TODAY(),"Y")</f>
        <v>14</v>
      </c>
      <c r="E4493" t="str">
        <f ca="1">OFFSET(N$6,tblDatum[[#This Row],[Antal år]],1)</f>
        <v>Box</v>
      </c>
    </row>
    <row r="4494" spans="2:5" x14ac:dyDescent="0.3">
      <c r="B4494" t="s">
        <v>5755</v>
      </c>
      <c r="C4494" s="7">
        <v>39204</v>
      </c>
      <c r="D4494">
        <f ca="1">DATEDIF(tblDatum[[#This Row],[Anst. Datum]],TODAY(),"Y")</f>
        <v>18</v>
      </c>
      <c r="E4494" t="str">
        <f ca="1">OFFSET(N$6,tblDatum[[#This Row],[Antal år]],1)</f>
        <v>Box</v>
      </c>
    </row>
    <row r="4495" spans="2:5" x14ac:dyDescent="0.3">
      <c r="B4495" t="s">
        <v>5756</v>
      </c>
      <c r="C4495" s="7">
        <v>43101</v>
      </c>
      <c r="D4495">
        <f ca="1">DATEDIF(tblDatum[[#This Row],[Anst. Datum]],TODAY(),"Y")</f>
        <v>8</v>
      </c>
      <c r="E4495" t="str">
        <f ca="1">OFFSET(N$6,tblDatum[[#This Row],[Antal år]],1)</f>
        <v>Blomma</v>
      </c>
    </row>
    <row r="4496" spans="2:5" x14ac:dyDescent="0.3">
      <c r="B4496" t="s">
        <v>5757</v>
      </c>
      <c r="C4496" s="7">
        <v>45006</v>
      </c>
      <c r="D4496">
        <f ca="1">DATEDIF(tblDatum[[#This Row],[Anst. Datum]],TODAY(),"Y")</f>
        <v>2</v>
      </c>
      <c r="E4496" t="str">
        <f ca="1">OFFSET(N$6,tblDatum[[#This Row],[Antal år]],1)</f>
        <v>Blomma</v>
      </c>
    </row>
    <row r="4497" spans="2:5" x14ac:dyDescent="0.3">
      <c r="B4497" t="s">
        <v>5758</v>
      </c>
      <c r="C4497" s="7">
        <v>42654</v>
      </c>
      <c r="D4497">
        <f ca="1">DATEDIF(tblDatum[[#This Row],[Anst. Datum]],TODAY(),"Y")</f>
        <v>9</v>
      </c>
      <c r="E4497" t="str">
        <f ca="1">OFFSET(N$6,tblDatum[[#This Row],[Antal år]],1)</f>
        <v>Blomma</v>
      </c>
    </row>
    <row r="4498" spans="2:5" x14ac:dyDescent="0.3">
      <c r="B4498" t="s">
        <v>5759</v>
      </c>
      <c r="C4498" s="7">
        <v>45124</v>
      </c>
      <c r="D4498">
        <f ca="1">DATEDIF(tblDatum[[#This Row],[Anst. Datum]],TODAY(),"Y")</f>
        <v>2</v>
      </c>
      <c r="E4498" t="str">
        <f ca="1">OFFSET(N$6,tblDatum[[#This Row],[Antal år]],1)</f>
        <v>Blomma</v>
      </c>
    </row>
    <row r="4499" spans="2:5" x14ac:dyDescent="0.3">
      <c r="B4499" t="s">
        <v>5760</v>
      </c>
      <c r="C4499" s="7">
        <v>43051</v>
      </c>
      <c r="D4499">
        <f ca="1">DATEDIF(tblDatum[[#This Row],[Anst. Datum]],TODAY(),"Y")</f>
        <v>8</v>
      </c>
      <c r="E4499" t="str">
        <f ca="1">OFFSET(N$6,tblDatum[[#This Row],[Antal år]],1)</f>
        <v>Blomma</v>
      </c>
    </row>
    <row r="4500" spans="2:5" x14ac:dyDescent="0.3">
      <c r="B4500" t="s">
        <v>5761</v>
      </c>
      <c r="C4500" s="7">
        <v>37493</v>
      </c>
      <c r="D4500">
        <f ca="1">DATEDIF(tblDatum[[#This Row],[Anst. Datum]],TODAY(),"Y")</f>
        <v>23</v>
      </c>
      <c r="E4500" t="str">
        <f ca="1">OFFSET(N$6,tblDatum[[#This Row],[Antal år]],1)</f>
        <v>Presentkort</v>
      </c>
    </row>
    <row r="4501" spans="2:5" x14ac:dyDescent="0.3">
      <c r="B4501" t="s">
        <v>5762</v>
      </c>
      <c r="C4501" s="7">
        <v>37615</v>
      </c>
      <c r="D4501">
        <f ca="1">DATEDIF(tblDatum[[#This Row],[Anst. Datum]],TODAY(),"Y")</f>
        <v>23</v>
      </c>
      <c r="E4501" t="str">
        <f ca="1">OFFSET(N$6,tblDatum[[#This Row],[Antal år]],1)</f>
        <v>Presentkort</v>
      </c>
    </row>
    <row r="4502" spans="2:5" x14ac:dyDescent="0.3">
      <c r="B4502" t="s">
        <v>5763</v>
      </c>
      <c r="C4502" s="7">
        <v>41872</v>
      </c>
      <c r="D4502">
        <f ca="1">DATEDIF(tblDatum[[#This Row],[Anst. Datum]],TODAY(),"Y")</f>
        <v>11</v>
      </c>
      <c r="E4502" t="str">
        <f ca="1">OFFSET(N$6,tblDatum[[#This Row],[Antal år]],1)</f>
        <v>Box</v>
      </c>
    </row>
    <row r="4503" spans="2:5" x14ac:dyDescent="0.3">
      <c r="B4503" t="s">
        <v>5764</v>
      </c>
      <c r="C4503" s="7">
        <v>39663</v>
      </c>
      <c r="D4503">
        <f ca="1">DATEDIF(tblDatum[[#This Row],[Anst. Datum]],TODAY(),"Y")</f>
        <v>17</v>
      </c>
      <c r="E4503" t="str">
        <f ca="1">OFFSET(N$6,tblDatum[[#This Row],[Antal år]],1)</f>
        <v>Box</v>
      </c>
    </row>
    <row r="4504" spans="2:5" x14ac:dyDescent="0.3">
      <c r="B4504" t="s">
        <v>5765</v>
      </c>
      <c r="C4504" s="7">
        <v>33822</v>
      </c>
      <c r="D4504">
        <f ca="1">DATEDIF(tblDatum[[#This Row],[Anst. Datum]],TODAY(),"Y")</f>
        <v>33</v>
      </c>
      <c r="E4504" t="str">
        <f ca="1">OFFSET(N$6,tblDatum[[#This Row],[Antal år]],1)</f>
        <v>Klocka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4</vt:i4>
      </vt:variant>
    </vt:vector>
  </HeadingPairs>
  <TitlesOfParts>
    <vt:vector size="4" baseType="lpstr">
      <vt:lpstr>OM,OM,OM</vt:lpstr>
      <vt:lpstr>Leta upp</vt:lpstr>
      <vt:lpstr>Räkna förekomster</vt:lpstr>
      <vt:lpstr>Volatila formler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 Larsson</cp:lastModifiedBy>
  <dcterms:created xsi:type="dcterms:W3CDTF">2015-06-05T18:17:20Z</dcterms:created>
  <dcterms:modified xsi:type="dcterms:W3CDTF">2026-01-26T06:50:54Z</dcterms:modified>
</cp:coreProperties>
</file>